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Tender 2020\Тендер 4 - Канцелярские товары\Tender 4-канцелярские товары\"/>
    </mc:Choice>
  </mc:AlternateContent>
  <bookViews>
    <workbookView xWindow="0" yWindow="0" windowWidth="24000" windowHeight="9735" tabRatio="549"/>
  </bookViews>
  <sheets>
    <sheet name="Ценовое предложение" sheetId="27" r:id="rId1"/>
    <sheet name="Филиалы Банка" sheetId="28" r:id="rId2"/>
  </sheets>
  <definedNames>
    <definedName name="_xlnm._FilterDatabase" localSheetId="0" hidden="1">'Ценовое предложение'!#REF!</definedName>
  </definedNames>
  <calcPr calcId="162913"/>
</workbook>
</file>

<file path=xl/calcChain.xml><?xml version="1.0" encoding="utf-8"?>
<calcChain xmlns="http://schemas.openxmlformats.org/spreadsheetml/2006/main">
  <c r="J16" i="27" l="1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15" i="27"/>
</calcChain>
</file>

<file path=xl/sharedStrings.xml><?xml version="1.0" encoding="utf-8"?>
<sst xmlns="http://schemas.openxmlformats.org/spreadsheetml/2006/main" count="474" uniqueCount="408">
  <si>
    <t>²åñ³ÝùÇ ³Ýí³ÝáõÙÁ/Наименование товара</t>
  </si>
  <si>
    <t xml:space="preserve"> â³÷Ù³Ý ÙÇ³íáñ/Единица измерения</t>
  </si>
  <si>
    <t>Ð³ï/шт.</t>
  </si>
  <si>
    <t>Папка регистр, /Թղթապանակ-ռեգիստր</t>
  </si>
  <si>
    <t>формат А4, толщина 8см, под мрамор/A4 ֆորմատի, հաստությունը 8 սմ, A4 FIS RADO 80ММ</t>
  </si>
  <si>
    <t>Папка регистр/Թղթապանակ-ռեգիստր</t>
  </si>
  <si>
    <t>формат А4, толщина 4см, под мрамор/A4 ֆորմատի, հաստությունը 4 սմ, A4 FIS RADO 40ММ</t>
  </si>
  <si>
    <t>Скоросшиватель для бумаг/Արագակար թղթերի համար</t>
  </si>
  <si>
    <t>формат А4/ A4 ֆորմատ, Armenia</t>
  </si>
  <si>
    <t>Armenia</t>
  </si>
  <si>
    <t xml:space="preserve">Папка на резинках/Թղթապանակ ռետիներով, </t>
  </si>
  <si>
    <t>формат А4, из плотного картона/A4 ֆորմատի, հաստ ստվարաթղթից</t>
  </si>
  <si>
    <t>Зажим для бумаг/ Թղթերի սեղմակ</t>
  </si>
  <si>
    <t>ïáõ÷/пачка</t>
  </si>
  <si>
    <t>Зажим для бумаг /Թղթերի սեղմակ</t>
  </si>
  <si>
    <r>
      <t>25мм, в пачке 12 штук./25 մմ, տուփի մեջ12 հատ, хорошего качества/</t>
    </r>
    <r>
      <rPr>
        <sz val="8"/>
        <rFont val="Arial Armenian"/>
        <family val="2"/>
      </rPr>
      <t>É³í áñ³ÏÇ</t>
    </r>
  </si>
  <si>
    <t>Линейка пластиковая/Քանոն պլաստիկ</t>
  </si>
  <si>
    <t>прозрачная, 30см, с ручкой/թափանցիկ,բռնակով, 30սմ, хорошего качества</t>
  </si>
  <si>
    <t xml:space="preserve">Скобы к степлеру /Ասեղ </t>
  </si>
  <si>
    <t>Клей-карандаш, сухой / Սոսինձ - մատիտ, չոր</t>
  </si>
  <si>
    <t>Резинки для денежных пачек/Ռետինե ժապավեն թղթադրամի համար</t>
  </si>
  <si>
    <t>50гр,размер 16/50 գր, չափը 16 Flamingo</t>
  </si>
  <si>
    <t>Ручка шариковая, синего цвета/Գրիչ գնդիկավոր, կապույտ</t>
  </si>
  <si>
    <t>Cello office</t>
  </si>
  <si>
    <t>прикрепляемая к поверхности, синяя</t>
  </si>
  <si>
    <r>
      <t>Маркер текстовый,розовый/</t>
    </r>
    <r>
      <rPr>
        <sz val="8"/>
        <rFont val="Arial Armenian"/>
        <family val="2"/>
      </rPr>
      <t>Ø³ñÏ»ñ Ã»ëÃ³ÛÇÝ,í³ñ¹³·áõÛÝ</t>
    </r>
  </si>
  <si>
    <t xml:space="preserve">Marker   XSTAR-L-8008 </t>
  </si>
  <si>
    <r>
      <t>Маркеры для магнитных досок,синий/</t>
    </r>
    <r>
      <rPr>
        <sz val="8"/>
        <rFont val="Arial Armenian"/>
        <family val="2"/>
      </rPr>
      <t>Ø³ñÏ»ñ Ù³·ÝÇë³Ï³Ý ·ñ³ï³Ëï³ÏÝ»ñÇ Ñ³Ù³ñ, Ï³åáõÛï</t>
    </r>
  </si>
  <si>
    <t>Marker  Leely  L-500</t>
  </si>
  <si>
    <r>
      <t>Корректор с кисточкой</t>
    </r>
    <r>
      <rPr>
        <sz val="8"/>
        <rFont val="Arial Armenian"/>
        <family val="2"/>
      </rPr>
      <t>/àõÕÕÇã íñÓÝÇÏáí</t>
    </r>
  </si>
  <si>
    <r>
      <t>Степлер DS-45 на 30 листов, скобы No26/6 и 24/6, макс/</t>
    </r>
    <r>
      <rPr>
        <sz val="8"/>
        <rFont val="Arial Armenian"/>
        <family val="2"/>
      </rPr>
      <t>Î³ñÇã DS-45 30¿ç,³ë»ÕÝ»ñ No26/6 ¨ 24/6, Í³ÏÙ³Ý ËáñáõÃÛáõÝÁ 64ÙÙ</t>
    </r>
  </si>
  <si>
    <t>Stapler HD 45 Kangaro</t>
  </si>
  <si>
    <r>
      <t>Ножницы длина лезвия /</t>
    </r>
    <r>
      <rPr>
        <sz val="8"/>
        <rFont val="Arial Armenian"/>
        <family val="2"/>
      </rPr>
      <t xml:space="preserve"> ØÏñ³ï ãÅ³Ý·áïáÕ åáÕå³ïÇó</t>
    </r>
  </si>
  <si>
    <t>19,5 sm</t>
  </si>
  <si>
    <t>Подставка сетчатая для письменных принадлежностй, металлическая, черная, основание круглое/ Գրչատուփ, մետաղյա, ցանցավոր, կլոր հիմքով:</t>
  </si>
  <si>
    <t>металлическая, сетчатая</t>
  </si>
  <si>
    <t>Подставка сетчатая для письменных принадлежностй, и бумаг для записей, металлическая, черная/Զամբյուղ նշումների թերթիկների համար, մետաղյա, սև</t>
  </si>
  <si>
    <t>Подставка для бумаг 3 секции, металлическая, черная/Թղթադարան, 3 բաժանմունք, մետաղյա,, սև</t>
  </si>
  <si>
    <t>Ежедневник, формата А5, с твердым переплетом, синий/Օրգանայզեր 2013 թ-ի համար A5 ֆորմատի անգլերեն լեզվով, պինդ կազմով, կապույտ։</t>
  </si>
  <si>
    <t>хорошего качества</t>
  </si>
  <si>
    <t>Книга канцелярская, 70 листов в линию из офсетной бумаги (белая, обычная)/Գրասենյակային գիրք, 70 էջ, տողանի, օֆսեթ թղթից, սպիտակ էջերով</t>
  </si>
  <si>
    <t>Штамп/Շտամպ դատարկ</t>
  </si>
  <si>
    <t>Colop C 30</t>
  </si>
  <si>
    <t>Colop C 40</t>
  </si>
  <si>
    <t>Colop C 50</t>
  </si>
  <si>
    <t>Штамп пустой/Շտամպ դատարկ</t>
  </si>
  <si>
    <t>размер ф 40 мм/չափերը ф 40 մմ  Colop R 40</t>
  </si>
  <si>
    <t>размер ф 50 мм/չափերը ф 50 մմ  Colop R 50</t>
  </si>
  <si>
    <t>Запасная подушка для штампа/Փոխսրվակ շտամպի համար</t>
  </si>
  <si>
    <t>размер C30 мм, цвет синий/C30 մմ, կապույտ, Color</t>
  </si>
  <si>
    <t/>
  </si>
  <si>
    <t xml:space="preserve">Запасная подушка для штампа/Փոխսրվակ շտամպի համար </t>
  </si>
  <si>
    <t>размер C40 мм, цвет синий/40 մմ, կապույտ, Color</t>
  </si>
  <si>
    <t>Запасная подушка для штампаՓոխսրվակ շտամպի համար</t>
  </si>
  <si>
    <t xml:space="preserve"> размер C50 мм, цвет синий/50 մմ, կապույտ, Color</t>
  </si>
  <si>
    <t>Калькулятор настольный,/Հաշվիչ սեղանի</t>
  </si>
  <si>
    <t>Файл полиэтиленовый/Ֆայլ, պոլիէթիլենային</t>
  </si>
  <si>
    <t xml:space="preserve"> формат А4, 40 микрон, прозрачный, в упаковке 100 шт. /A4 ֆորմատի, 40 միկրոն, թափանցիկ, տուփի մեջ 100 հատ,    Impulse</t>
  </si>
  <si>
    <t xml:space="preserve">Скрепки металлические/Ամրակ մետաղական </t>
  </si>
  <si>
    <t>28 мм (в пачке 100 штук)./28 մմ (տուփի մեջ 100 հատ), хорошего качества</t>
  </si>
  <si>
    <t>Бумага для заметок, .</t>
  </si>
  <si>
    <t>клейкая, 100листов, 76 х 76мм, желтая/կպչուն, 76 x 76մմ, 100 թերթ, դեղին,    Fantastik</t>
  </si>
  <si>
    <t>Бумага для записей/Թերթիկներ նշումների համար, 90մմ x 90մմ, 870 հատ, 80 գր., սպիտակ:</t>
  </si>
  <si>
    <t>90мм х 90мм, 870 не проклееных листов, 80 гр., белая/90մմ x 90մմ, 870 հատ, 80 գր., սպիտակ</t>
  </si>
  <si>
    <t>Бумага для заметок, клейкая/Թերթիկներ նշումների համար</t>
  </si>
  <si>
    <t>45мм х 12мм, 5 цветов по 25 листков/կպչուն, 45մմ x 12մմ, 5 գույն 25-ական էջ,       Neon plastik 5colour    JT-B32</t>
  </si>
  <si>
    <t xml:space="preserve">Чернила /Թանաք </t>
  </si>
  <si>
    <r>
      <t xml:space="preserve"> 30мл., синая/30մլ, </t>
    </r>
    <r>
      <rPr>
        <sz val="8"/>
        <rFont val="Arial Armenian"/>
        <family val="2"/>
      </rPr>
      <t>Ï³åáõÛï,</t>
    </r>
    <r>
      <rPr>
        <sz val="8"/>
        <rFont val="Calibri"/>
        <family val="2"/>
      </rPr>
      <t xml:space="preserve">   Flamingo</t>
    </r>
  </si>
  <si>
    <t>Нож канцелярский/Դանակ գրասենյակային</t>
  </si>
  <si>
    <t>размер лезвия 9х85мм, корпус и наконечник пластиковые/չափը 9մմ x 120սմ, պատյանը և ծայրոցը պլաստիկ</t>
  </si>
  <si>
    <t>²Õµ³ñÏÕ /ÏÉáñ ë¨ ó³Ýó³íáñ/</t>
  </si>
  <si>
    <t>Конверт А4</t>
  </si>
  <si>
    <t>Конверт А5</t>
  </si>
  <si>
    <t>Конверт А6</t>
  </si>
  <si>
    <t>KUBE AERO 1.0 mm INDIA</t>
  </si>
  <si>
    <t>Kangaro 24/6
Պարտադիր է հոլոգրաֆիկ                                  պաշտպանիչ նշանի                                        առկայությունը</t>
  </si>
  <si>
    <t>Kangaro 10, 1000шт., скрепляет 2-20 страниц/No10, 1000 հատ, կարում է 2-20 էջ,
Պարտադիր է հոլոգրաֆիկ                                  պաշտպանիչ նշանի                                        առկայությունը</t>
  </si>
  <si>
    <r>
      <t>Маркер текстовый,синий/</t>
    </r>
    <r>
      <rPr>
        <sz val="8"/>
        <rFont val="Arial Armenian"/>
        <family val="2"/>
      </rPr>
      <t>Ø³ñÏ»ñ Ã»ëÃ³ÛÇÝ,կապույտ</t>
    </r>
  </si>
  <si>
    <r>
      <t>Маркер текстовый,зеленый/</t>
    </r>
    <r>
      <rPr>
        <sz val="8"/>
        <rFont val="Arial Armenian"/>
        <family val="2"/>
      </rPr>
      <t>Ø³ñÏ»ñ Ã»ëÃ³ÛÇÝ,կանաչ</t>
    </r>
  </si>
  <si>
    <r>
      <t>Маркеры для магнитных досок,красный/</t>
    </r>
    <r>
      <rPr>
        <sz val="8"/>
        <rFont val="Arial Armenian"/>
        <family val="2"/>
      </rPr>
      <t>Ø³ñÏ»ñ Ù³·ÝÇë³Ï³Ý ·ñ³ï³Ëï³ÏÝ»ñÇ Ñ³Ù³ñ, կարմիր</t>
    </r>
  </si>
  <si>
    <r>
      <t>Маркеры для магнитных досок,зеленый/</t>
    </r>
    <r>
      <rPr>
        <sz val="8"/>
        <rFont val="Arial Armenian"/>
        <family val="2"/>
      </rPr>
      <t>Ø³ñÏ»ñ Ù³·ÝÇë³Ï³Ý ·ñ³ï³Ëï³ÏÝ»ñÇ Ñ³Ù³ñ, կանաչ</t>
    </r>
  </si>
  <si>
    <r>
      <t>Маркеры для магнитных досок,черный/</t>
    </r>
    <r>
      <rPr>
        <sz val="8"/>
        <rFont val="Arial Armenian"/>
        <family val="2"/>
      </rPr>
      <t>Ø³ñÏ»ñ Ù³·ÝÇë³Ï³Ý ·ñ³ï³Ëï³ÏÝ»ñÇ Ñ³Ù³ñ, սև</t>
    </r>
  </si>
  <si>
    <t xml:space="preserve"> 12мм х 18м/12մմ x 18մ,      прозрачный</t>
  </si>
  <si>
    <t>Скотч, прозрачный / Սքոչ12մմ x 12մ, թափանցիկ:</t>
  </si>
  <si>
    <r>
      <t>20мл/20</t>
    </r>
    <r>
      <rPr>
        <sz val="8"/>
        <rFont val="Arial Armenian"/>
        <family val="2"/>
      </rPr>
      <t>ÙÉ,</t>
    </r>
    <r>
      <rPr>
        <sz val="8"/>
        <rFont val="Calibri"/>
        <family val="2"/>
      </rPr>
      <t>libra</t>
    </r>
  </si>
  <si>
    <t xml:space="preserve"> 6.5cм х 10.5cм/6.5 х 10 սմ FIS</t>
  </si>
  <si>
    <t>14 разрядный, 2 источника питания/12 նիշ, սնուցման 2 աղբյուր,     FLAMINGO CD 2383</t>
  </si>
  <si>
    <t>33мм (стандартный размер)/33 մմ (ստանդարտ չափի),  хорошего качества</t>
  </si>
  <si>
    <t>Подушка штемпельная, 6.5cм х 10 cм, синяя./Բարձիկ կնիքի համար, 6.5 х 10 սմ,, կապույտ</t>
  </si>
  <si>
    <t>ГО</t>
  </si>
  <si>
    <t>Клей FANTASTICK 22 гр</t>
  </si>
  <si>
    <t xml:space="preserve">                                                   Հավելված 2/  Приложение 2</t>
  </si>
  <si>
    <t>Ценовое предложение/Գնային առաջարկ</t>
  </si>
  <si>
    <t>Офисные пренадлежности, концелярские товары/Գրասենյակային պարագաներ, գրենական պիտույքներ</t>
  </si>
  <si>
    <t>î»ËÝÇÏ³Ï³Ý ÝÏ³ñ³·ÇñÁ / Техническая характеристика</t>
  </si>
  <si>
    <t>ÜÏ³ñ / Рисунок</t>
  </si>
  <si>
    <t>²ñï³¹ñÙ³Ý »ñÏÇñ/Страна производитель</t>
  </si>
  <si>
    <t>²åñ³ÝùÇ Ù³ï³Ï³ñ³ñÙ³Ý Å³ÙÏ»ïÁ ¶¶ ¨ Ù³ëÝ³×ÛáõÕ»ñ, ³ßË.ûñ / Срок поставки товара  по филиалам и ГО,раб.дни</t>
  </si>
  <si>
    <t>Î³ÝË³í×³ñ / Предоплата %</t>
  </si>
  <si>
    <t>ÐÝ³ñ³íáñ ½»Õã/Возможная скидка</t>
  </si>
  <si>
    <t>/2-ой квартал 2018г.</t>
  </si>
  <si>
    <t>Филиал</t>
  </si>
  <si>
    <t>Մասնաճյուղ</t>
  </si>
  <si>
    <t>Адрес</t>
  </si>
  <si>
    <t>Հասցե</t>
  </si>
  <si>
    <t>ԳԳ</t>
  </si>
  <si>
    <t>Арабкир</t>
  </si>
  <si>
    <t>Արաբկիր</t>
  </si>
  <si>
    <t xml:space="preserve">г. Ереван, пр. Азатутян, дом 20, N37, 41, 42 </t>
  </si>
  <si>
    <t>ք. Երևան, Ազատության պող. հ.20 շենք, հ.37, 41, 42</t>
  </si>
  <si>
    <t>Ном.2</t>
  </si>
  <si>
    <t>Թիվ 2</t>
  </si>
  <si>
    <t>г. Ереван, пр. Комитаса, дом 41, N74, 77</t>
  </si>
  <si>
    <t>ք. Երևան, Կոմիտասի պողոտա, հ.41 շենք, հ.74, 77</t>
  </si>
  <si>
    <t>Ном.10</t>
  </si>
  <si>
    <t>Թիվ 10</t>
  </si>
  <si>
    <t>г. Ереван, ул. Дро, дом 15, N52</t>
  </si>
  <si>
    <t>ք. Երևան, Դրոյի փ., հ.15 շենք, հ.52</t>
  </si>
  <si>
    <t>Ном.14</t>
  </si>
  <si>
    <t>Թիվ 14</t>
  </si>
  <si>
    <t>г. Ереван, ул. З.Канакерцу (Саркаваги), дом 123, N42</t>
  </si>
  <si>
    <t>ք. Երևան, Զ.Քանաքեռցու /Սարկավագի/ փ., հ.123 շենք, հ.42</t>
  </si>
  <si>
    <t>Ном.3</t>
  </si>
  <si>
    <t>Թիվ 3</t>
  </si>
  <si>
    <t>г. Ереван, ул. Киевяна, дом 19, N15</t>
  </si>
  <si>
    <t>ք. Երևան, Կիևյան փ., 19 շենք, թիվ 15</t>
  </si>
  <si>
    <t>Ном.4</t>
  </si>
  <si>
    <t>Թիվ 4</t>
  </si>
  <si>
    <t xml:space="preserve">г. Ереван, пр. Баграмяна, дом 56, N73 </t>
  </si>
  <si>
    <t>ք. Երևան, Բաղրամյան պողոտա 56 շենք, թիվ 73</t>
  </si>
  <si>
    <t>Эребуни</t>
  </si>
  <si>
    <t>Էրեբունի</t>
  </si>
  <si>
    <t>г. Ереван, пр. Тиграна Меца, дом 48, N41</t>
  </si>
  <si>
    <t>ք. Երևան, Տիգրան Մեծի պողոտա, 48 շենք, հ.41</t>
  </si>
  <si>
    <t>Ном.6</t>
  </si>
  <si>
    <t>Թիվ 6</t>
  </si>
  <si>
    <t xml:space="preserve">г. Ереван, ул. Эребуни, дом 31, N53 </t>
  </si>
  <si>
    <t>ք. Երևան, Էրեբունի 31 շենք, հ.53</t>
  </si>
  <si>
    <t>Хоррдаин</t>
  </si>
  <si>
    <t>Խորհրդային</t>
  </si>
  <si>
    <t xml:space="preserve">г. Ереван, Аван, кв.Исаакяна, дом 3/1а, N4 </t>
  </si>
  <si>
    <t>ք. Երևան, Ավան համայնք, Իսահակյան թաղամաս 3/1ա շենք, թիվ 4</t>
  </si>
  <si>
    <t>Ном.15</t>
  </si>
  <si>
    <t>Թիվ 15</t>
  </si>
  <si>
    <t>г. Ереван, Нор Норк, проспект Гая 10/3</t>
  </si>
  <si>
    <t>ք. Երևան, Նոր Նորք, Գայի պողոտա 10/3</t>
  </si>
  <si>
    <t>Норк</t>
  </si>
  <si>
    <t>Նորք</t>
  </si>
  <si>
    <t xml:space="preserve">г. Ереван, ул. Бадала Мурадяна, дом 1, N92 </t>
  </si>
  <si>
    <t>ք. Երևան, Նոր-Նորքի համայնք, Բադալ Մուրադյան փ. 1 շենք, թիվ 92</t>
  </si>
  <si>
    <t>Ном.21</t>
  </si>
  <si>
    <t>Թիվ 21</t>
  </si>
  <si>
    <t xml:space="preserve">г. Ереван, ул. Вильнюса, дом 3, N84 </t>
  </si>
  <si>
    <t>ք. Երևան, Նոր-Նորքի համայնք, Վիլնյուսի փ. 3 շենք, թիվ 84</t>
  </si>
  <si>
    <t>Маштоц</t>
  </si>
  <si>
    <t>Մաշտոց</t>
  </si>
  <si>
    <t>г. Ереван, Давидашен, ул. Т. Петросяна 37/7, 38/7</t>
  </si>
  <si>
    <t>ք. Երևան, Դավթաշեն համայնք, Տ. Պետրոսյան 37/7, 38/7</t>
  </si>
  <si>
    <t>Ном.23</t>
  </si>
  <si>
    <t>Թիվ 23</t>
  </si>
  <si>
    <t xml:space="preserve">г. Ереван, ул. Шинарарнер, дом 25, N40 </t>
  </si>
  <si>
    <t>ք. Երևան, Աջափնյակ համայնք, Շինարարների փ., հ.25 շենք, հ.40</t>
  </si>
  <si>
    <t>Мясникян</t>
  </si>
  <si>
    <t>Մյասնիկյան</t>
  </si>
  <si>
    <t>г. Ереван, ул. Корюна, дом 6, N25, 28</t>
  </si>
  <si>
    <t>ք. Երևան, Կենտրոն համայնք, Կորյունի փ. 6 շենք, թիվ 25, 28</t>
  </si>
  <si>
    <t>Шаумян</t>
  </si>
  <si>
    <t>Շահումյան</t>
  </si>
  <si>
    <t xml:space="preserve">г. Ереван, ул. Себастия, дом 14, N55 </t>
  </si>
  <si>
    <t>ք. Երևան, Մալաթիա-Սեբաստիա համայնք, Սեբաստիա 14 շ., հ.55</t>
  </si>
  <si>
    <t>Ном.29</t>
  </si>
  <si>
    <t>Թիվ 29</t>
  </si>
  <si>
    <t xml:space="preserve">г. Ереван, ул. Кургиняна, дом 7, N55 </t>
  </si>
  <si>
    <t>ք. Երևան, Մալաթիա-Սեբաստիա համայնք, Կուրղինյան 7 շենք, 55</t>
  </si>
  <si>
    <t>Ном.33</t>
  </si>
  <si>
    <t>Թիվ 33</t>
  </si>
  <si>
    <t xml:space="preserve">г. Ереван, ул. Свачяна, дом 32, N58 </t>
  </si>
  <si>
    <t>ք. Երևան, Մալաթիա-Սեբաստիա համայնք, Սվաճյան 32 շենք, 58</t>
  </si>
  <si>
    <t>Шенгавит</t>
  </si>
  <si>
    <t>Շենգավիթ</t>
  </si>
  <si>
    <t>г. Ереван, ул. Г. Нжде, дом 8, N52, 2</t>
  </si>
  <si>
    <t>ք. Երևան, Շենգավիթ համայնք, Գ.Նժդեհի փողոց 8 շենք, հ.52, 2</t>
  </si>
  <si>
    <t>Ном.35</t>
  </si>
  <si>
    <t>Թիվ 35</t>
  </si>
  <si>
    <t>г. Ереван, ул. Багратуняца, дом 13, N113, 114</t>
  </si>
  <si>
    <t>ք. Երևան, Բագրատունյաց պողոտա 13 շենք, հ.113, 114</t>
  </si>
  <si>
    <t>Спандарян</t>
  </si>
  <si>
    <t>Սպանդարյան</t>
  </si>
  <si>
    <t>г. Ереван, пр. Маштоца, дом 10, N23, 10/1</t>
  </si>
  <si>
    <t>ք. Երևան, Կենտրոն համայնք, Մաշտոցի պողոտա 10 շենք, թիվ 23, 10/1</t>
  </si>
  <si>
    <t>Пушкин</t>
  </si>
  <si>
    <t>Պուշկին</t>
  </si>
  <si>
    <t>г. Ереван, ул. Пушкин 3/1</t>
  </si>
  <si>
    <t>ք. Երևան, Պուշկինի 3/1</t>
  </si>
  <si>
    <t>Прайм</t>
  </si>
  <si>
    <t>Փրայմ</t>
  </si>
  <si>
    <t>г. Ереван, пр. Баграмяна, дом 2, N86</t>
  </si>
  <si>
    <t>ք. Երևան, Կենտրոն համայնք, Բաղրամյան պող. 2 շենք, թիվ 86</t>
  </si>
  <si>
    <t>Москва</t>
  </si>
  <si>
    <t>Մոսկվա</t>
  </si>
  <si>
    <t>г. Ереван, ул. Аргишти, дом 7</t>
  </si>
  <si>
    <t>ք. Երևան, Կենտրոն համայնք, Արգիշտի փողոց թիվ 7 շենք</t>
  </si>
  <si>
    <t>Ахурян</t>
  </si>
  <si>
    <t>Ախուրյան</t>
  </si>
  <si>
    <t>село Ахурян, Джрашинарара 1 ул. N2</t>
  </si>
  <si>
    <t xml:space="preserve">Շիրակի մարզ, Գյուղ Ախուրյան, Ջրաշինարարների բանավան 1 փողոց N2 </t>
  </si>
  <si>
    <t>Аштарак</t>
  </si>
  <si>
    <t>Աշտարակ</t>
  </si>
  <si>
    <t>г. Аштарак, В. Петросяна 18</t>
  </si>
  <si>
    <t>ք. Աշտարակ, Վ.Պետրոսյան 18</t>
  </si>
  <si>
    <t>Апаран</t>
  </si>
  <si>
    <t>Ապարան</t>
  </si>
  <si>
    <t>г. Апаран, Баграмяна 14</t>
  </si>
  <si>
    <t>ք.Ապարան, Բաղրամյան 14</t>
  </si>
  <si>
    <t>Цахкаовит</t>
  </si>
  <si>
    <t>Ծաղկահովիտ</t>
  </si>
  <si>
    <t>с. Цахкаовит, ул. Бжшкяна 9/4</t>
  </si>
  <si>
    <t>գ. Ծաղկահովիտ, Բժշկյան փող. 9/4</t>
  </si>
  <si>
    <t>Арарат</t>
  </si>
  <si>
    <t>Արարատ</t>
  </si>
  <si>
    <t>г. Веди, Араратяна 61/1, 61/2</t>
  </si>
  <si>
    <t>ք. Վեդի, Արարատյան 61/1, 61/2</t>
  </si>
  <si>
    <t>Армавир</t>
  </si>
  <si>
    <t>Արմավիր</t>
  </si>
  <si>
    <t>г. Армавир, Мясникяна 15а</t>
  </si>
  <si>
    <t>ք. Արմավիր, Մյասնիկյան 15ա</t>
  </si>
  <si>
    <t>Баграмян</t>
  </si>
  <si>
    <t>Բաղրամյան</t>
  </si>
  <si>
    <t>с. Баграмян, Араратяна 42</t>
  </si>
  <si>
    <t>գ. Բաղրամյան, Արարատյան 42</t>
  </si>
  <si>
    <t>Арташат</t>
  </si>
  <si>
    <t>Արտաշատ</t>
  </si>
  <si>
    <t>г. Арташат, ул. 23-го Августа N117/1</t>
  </si>
  <si>
    <t>ք. Արտաշատ, Օգոստոսի 23-ի փողոց 117/1</t>
  </si>
  <si>
    <t>Артик</t>
  </si>
  <si>
    <t>Արթիկ</t>
  </si>
  <si>
    <t>г. Артик, ул. Баграмяна N24</t>
  </si>
  <si>
    <t>ք. Արթիկ, Բաղրամյան փողոց N24</t>
  </si>
  <si>
    <t>Гюмри</t>
  </si>
  <si>
    <t>Գյումրի</t>
  </si>
  <si>
    <t>г. Гюмри, Горького 78</t>
  </si>
  <si>
    <t>ք. Գյումրի,  Գորկու 78</t>
  </si>
  <si>
    <t>Ном.57</t>
  </si>
  <si>
    <t>Թիվ 57</t>
  </si>
  <si>
    <t>г. Гюмри, ул. Рижкова 5, дом N2</t>
  </si>
  <si>
    <t>ք. Գյումրի, Ռիժկովի փողոց 5 շենք N2</t>
  </si>
  <si>
    <t>Ном.58</t>
  </si>
  <si>
    <t>Թիվ 58</t>
  </si>
  <si>
    <t>г. Гюмри, ул. П. Севака 1, дом N1</t>
  </si>
  <si>
    <t>ք. Գյումրի , Պ. Սևակի փող. 1 շենք N1</t>
  </si>
  <si>
    <t>Амасия</t>
  </si>
  <si>
    <t>Ամասիա</t>
  </si>
  <si>
    <t>марз Ширак, община Амасия, ул. 26, админ. здание 17</t>
  </si>
  <si>
    <t>Շիրակի մարզ, Ամասիա համայնք, 26 փողոց, 17 վարչական շենք</t>
  </si>
  <si>
    <t>Маралик</t>
  </si>
  <si>
    <t>Մարալիկ</t>
  </si>
  <si>
    <t>г. Маралик, ул. Гр. Шаиняна 3/1</t>
  </si>
  <si>
    <t>ք. Մարալիկ, Հր. Շահինյան 3/1 փողոց</t>
  </si>
  <si>
    <t>Горис</t>
  </si>
  <si>
    <t>Գորիս</t>
  </si>
  <si>
    <t>г. Горис, Сюника 14</t>
  </si>
  <si>
    <t>ք. Գորիս, Սյունիքի 14</t>
  </si>
  <si>
    <t>Дилиджан</t>
  </si>
  <si>
    <t>Դիլիջան</t>
  </si>
  <si>
    <t>г. Дилижан, ул. М. Горького 19</t>
  </si>
  <si>
    <t>ք. Դիլիջան, Մ. Գորկի փող. 19</t>
  </si>
  <si>
    <t>Егегнадзор</t>
  </si>
  <si>
    <t>Եղեգնաձոր</t>
  </si>
  <si>
    <t>г. Егегнадзор, Момика 6</t>
  </si>
  <si>
    <t>ք. Եղեգնաձոր, Մոմիկի 6</t>
  </si>
  <si>
    <t>Вайк</t>
  </si>
  <si>
    <t>Վայք</t>
  </si>
  <si>
    <t>г. Вайк, Шаумяна 100/45</t>
  </si>
  <si>
    <t>ք. Վայք, Շահումյան 100/45</t>
  </si>
  <si>
    <t>Джермук</t>
  </si>
  <si>
    <t>Ջերմուկ</t>
  </si>
  <si>
    <t>г. Джермук, ул. Варданяна N1</t>
  </si>
  <si>
    <t>ք. Ջերմուկ, Վարդանյան փողոց N1</t>
  </si>
  <si>
    <t>Эчмиадзин</t>
  </si>
  <si>
    <t>Էջմիածին</t>
  </si>
  <si>
    <t>г. Эчмиадзин, ул. Баграмяна N2</t>
  </si>
  <si>
    <t>ք. Էջմիածին, փողոց Բաղրամյան N2</t>
  </si>
  <si>
    <t>Талин</t>
  </si>
  <si>
    <t>Թալին</t>
  </si>
  <si>
    <t>г. Талин, Шаумяна 1</t>
  </si>
  <si>
    <t>ք. Թալին, Շահումյան 1</t>
  </si>
  <si>
    <t>Туманян</t>
  </si>
  <si>
    <t>Թումանյան</t>
  </si>
  <si>
    <t>г. Алаверди, ул. Джравазана 2/5</t>
  </si>
  <si>
    <t>ք. Ալավերդի, Ջրավազան փողոց 2/5</t>
  </si>
  <si>
    <t>Иджеван</t>
  </si>
  <si>
    <t>Իջևան</t>
  </si>
  <si>
    <t>г. Иджеван, ул. А. Меликбекяна 10/2</t>
  </si>
  <si>
    <t>ք. Իջևան, Ա. Մելիքբեկյան 10/2</t>
  </si>
  <si>
    <t>Берд</t>
  </si>
  <si>
    <t>Բերդ</t>
  </si>
  <si>
    <t>Капан</t>
  </si>
  <si>
    <t>Կապան</t>
  </si>
  <si>
    <t>г. Капан, ул. Мелика Степаняна дом 10, N33/2</t>
  </si>
  <si>
    <t>ք. Կապան, Մելիք Ստեփանյան 10 շենք, 33/2</t>
  </si>
  <si>
    <t>Камо</t>
  </si>
  <si>
    <t>Կամո</t>
  </si>
  <si>
    <t>г. Гавар, Бoшнагяна 17</t>
  </si>
  <si>
    <t>ք. Գավառ, Բոշնաղյան 17</t>
  </si>
  <si>
    <t>Котайк</t>
  </si>
  <si>
    <t>Կոտայք</t>
  </si>
  <si>
    <t>г. Абовян, Анрапетутяна 1/66/1</t>
  </si>
  <si>
    <t>ք. Աբովյան, Հանրապետության 1/66/1</t>
  </si>
  <si>
    <t>Бюрегаван</t>
  </si>
  <si>
    <t>Բյուրեղավան</t>
  </si>
  <si>
    <t>г. Бюрегаван, ул. В. Саргсяна, N2</t>
  </si>
  <si>
    <t>ք. Բյուրեղավան, Վ. Սարգսյան փողոց, թիվ 2</t>
  </si>
  <si>
    <t>Раздан</t>
  </si>
  <si>
    <t>Հրազդան</t>
  </si>
  <si>
    <t>г. Раздан, Кентрон,  ул. 23-го Августа N48</t>
  </si>
  <si>
    <t>ք. Հրազդան, Կենտրոն թաղամաս, Օգոստոսի 23-ի փող. թիվ 48</t>
  </si>
  <si>
    <t>Ном.76</t>
  </si>
  <si>
    <t>Թիվ 76</t>
  </si>
  <si>
    <t>г. Раздан, Микрорайон, пр. З. Андраника 131/2</t>
  </si>
  <si>
    <t>ք. Հրազդան, Միկրոշրջան, Զ. Անդրանիկի 131/2 պողոտա</t>
  </si>
  <si>
    <t>Чаренцаван</t>
  </si>
  <si>
    <t>Չարենցավան</t>
  </si>
  <si>
    <t>г. Чаренцаван, 4-ый кв., д. 4, стр. N2</t>
  </si>
  <si>
    <t>ք. Չարենցավան, 4-րդ թաղամաս,  4-րդ  շենք թիվ 2 շինություն</t>
  </si>
  <si>
    <t>Масис</t>
  </si>
  <si>
    <t>Մասիս</t>
  </si>
  <si>
    <t>г. Масис, ул. Араратяна дом 3, N3/3</t>
  </si>
  <si>
    <t>ք. Մասիս, Արարատյան փողոց 3 շենք, 3/3</t>
  </si>
  <si>
    <t>Мартуни</t>
  </si>
  <si>
    <t>Մարտունի</t>
  </si>
  <si>
    <t>г. Мартуни, Мясникян 47/1</t>
  </si>
  <si>
    <t>ք. Մարտունի, Մյասնիկյան 47/1</t>
  </si>
  <si>
    <t>Мегри</t>
  </si>
  <si>
    <t>Մեղրի</t>
  </si>
  <si>
    <t>г. Мегри, Парамаза 2</t>
  </si>
  <si>
    <t>ք. Մեղրի, Փարամազի 2</t>
  </si>
  <si>
    <t>Ноемберян</t>
  </si>
  <si>
    <t>Նոյեմբերյան</t>
  </si>
  <si>
    <t>г. Ноемберян, Ереванян 5, N10</t>
  </si>
  <si>
    <t>ք. Նոյեմբերյան, Երևանյան 5, թ. 10</t>
  </si>
  <si>
    <t>Сисиан</t>
  </si>
  <si>
    <t>Սիսիան</t>
  </si>
  <si>
    <t>г. Сисиан, ул.  Н. Адонца N4</t>
  </si>
  <si>
    <t>ք. Սիսիան, Ն. Ադոնցի փող. N4</t>
  </si>
  <si>
    <t>Спитак</t>
  </si>
  <si>
    <t>Սպիտակ</t>
  </si>
  <si>
    <t>г. Спитак, Городская площадь, прямая арка 1</t>
  </si>
  <si>
    <t>ք. Սպիտակ, Քաղաքային հրապարակ, ուղիղ կամարաշար 1</t>
  </si>
  <si>
    <t>Степанаван</t>
  </si>
  <si>
    <t>Ստեփանավան</t>
  </si>
  <si>
    <t>г. Степанаван, Г. Нжде 9</t>
  </si>
  <si>
    <t>ք. Ստեփանավան, Գ. Նժդեհի 9</t>
  </si>
  <si>
    <t>Севан</t>
  </si>
  <si>
    <t>Սևան</t>
  </si>
  <si>
    <t>г. Севан, ул. Саргиса Севанецу 11</t>
  </si>
  <si>
    <t>ք. Սևան, Սարգիս Սևանեցու 11</t>
  </si>
  <si>
    <t>Чамбарак</t>
  </si>
  <si>
    <t>Ճամբարակ</t>
  </si>
  <si>
    <t>г. Чамбарак, ул. Г. Нжде 124</t>
  </si>
  <si>
    <t>ք. Ճամբարակ, Գ. Նժդեհի 124</t>
  </si>
  <si>
    <t>Ванадзор</t>
  </si>
  <si>
    <t>Վանաձոր</t>
  </si>
  <si>
    <t>г. Ванадзор, ул. Гр. Лусаворича N38/1</t>
  </si>
  <si>
    <t>ք. Վանաձոր, Գր. Լուսավորիչ փողոց թիվ 38/1</t>
  </si>
  <si>
    <t>Ном.83</t>
  </si>
  <si>
    <t>Թիվ 83</t>
  </si>
  <si>
    <t>г. Ванадзор, пр. Т. Меца N53-1/1</t>
  </si>
  <si>
    <t>ք. Վանաձոր, Տ. Մեծի պող. թիվ 53-1/1</t>
  </si>
  <si>
    <t>Варденис</t>
  </si>
  <si>
    <t>Վարդենիս</t>
  </si>
  <si>
    <t>г. Варденис, ул. Романа N7</t>
  </si>
  <si>
    <t>ք. Վարդենիս, Ռոմանի փողոց թիվ 7</t>
  </si>
  <si>
    <t>г. Ереван, ул.Московяна 35, 68-73 нежилые помещения</t>
  </si>
  <si>
    <t>ք. Երևան, Մոսկովյան 35փ, 68-73 ոչ բնակելի տարածքներ</t>
  </si>
  <si>
    <t>Привилегия</t>
  </si>
  <si>
    <t>Պրիվիլեգիա</t>
  </si>
  <si>
    <t>г.Ереван, ул. Московян 35 71/1</t>
  </si>
  <si>
    <t>ք. Երևան, Կենտրոն համայնք, Մոսկովյան 35 71/1</t>
  </si>
  <si>
    <t>Кочар</t>
  </si>
  <si>
    <t>Քոչար</t>
  </si>
  <si>
    <t>г.Ереван, ул Тиграна Меца  дом 29а, 99</t>
  </si>
  <si>
    <t>ք. Երևան, Տիգրան Մեծ շ 29ա, 99</t>
  </si>
  <si>
    <t>Тигран мец</t>
  </si>
  <si>
    <t>Տիգրան Մեծ</t>
  </si>
  <si>
    <t>г. Ереван, Проспект Тиграна Меца 86</t>
  </si>
  <si>
    <t>ք. Երևան, Տիգրան Մեծ պողոտա, 86</t>
  </si>
  <si>
    <t>Агарак</t>
  </si>
  <si>
    <t>Ագարակ</t>
  </si>
  <si>
    <t>г. Мегри, Агарак Гарегина Нжде 7</t>
  </si>
  <si>
    <t>ք. Մեղրի, Ագարակ Գարեգին Նժդեհի 7</t>
  </si>
  <si>
    <t xml:space="preserve">2020Ã. 3-րդ եռամսյակ/   3-ой квартал 2020г. </t>
  </si>
  <si>
    <t xml:space="preserve">2020Ã. 4-րդ եռամսյակ/             4-й квартал 2020г. </t>
  </si>
  <si>
    <t>2021Ã. 1-ÇÝ եռամսյակ
/1-й квартал 2021г.</t>
  </si>
  <si>
    <t>2021Ã. 2-րդ եռամսյակ
/2-ой квартал 2021г.</t>
  </si>
  <si>
    <t xml:space="preserve"> Øեկ տարվա ըÝ¹Ñ³Ýáõñ ù³Ý³Ï/общее количество за 1 год                +5%/-10%</t>
  </si>
  <si>
    <t>Ø»Ï ÙÇ³íáñÇ ³ñÅ»ùÁ, Ý»ñ³éÛ³É  ´³ÝÏÇ ·ÉË³Ù³ë³ÛÇÝ ·ñ³ë»ÝÛ³Ï ¨ Ù³ëÝ³×ÛáõÕ»ñ ³é³ùÙ³Ý Í³Ëë»ñÁ, ³Û¹ ÃíáõÙ µáÉáñ ÐÐ Ñ³ñÏ»ñÁ ¹ñ³Ù / Цена одной единицы, включая все расходы по доставке товара в головной офис и филиалы Банка, в том числе все налоги РА , др.</t>
  </si>
  <si>
    <t>Степлер HS-10EN   на 15 листов, скобы No10, макс/Կարիչ HS-10EN 15էջ,  ասեղներ No10</t>
  </si>
  <si>
    <t>Stapler HS-10EN Kangaro</t>
  </si>
  <si>
    <r>
      <rPr>
        <b/>
        <u/>
        <sz val="8"/>
        <color rgb="FFFF0000"/>
        <rFont val="Calibri"/>
        <family val="2"/>
      </rPr>
      <t>41 мм</t>
    </r>
    <r>
      <rPr>
        <sz val="8"/>
        <rFont val="Calibri"/>
        <family val="2"/>
      </rPr>
      <t>, в пачке 12 штук./41 մմ, տուփի մեջ 12 հատ, хорошего качества/</t>
    </r>
    <r>
      <rPr>
        <sz val="8"/>
        <rFont val="Arial Armenian"/>
        <family val="2"/>
      </rPr>
      <t>É³í áñ³ÏÇ</t>
    </r>
  </si>
  <si>
    <t>N</t>
  </si>
  <si>
    <t>Веди</t>
  </si>
  <si>
    <t>Վեդի</t>
  </si>
  <si>
    <t>г.Арарат, ул Шаумяна 24/1</t>
  </si>
  <si>
    <t>г. Берд,Маштоца 2б</t>
  </si>
  <si>
    <t>ք. Բերդ, Մաշտոցի 26</t>
  </si>
  <si>
    <t>ք. Արարատ, Շահումյան 24/1</t>
  </si>
  <si>
    <t xml:space="preserve">                                                   К решению ТК N 4  от   13.03.2020г</t>
  </si>
  <si>
    <t xml:space="preserve">                                                  13.03. 2020թ.  Թիվ 4  ՄԿ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</si>
</sst>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Arial Armenian"/>
      <family val="2"/>
    </font>
    <font>
      <sz val="8"/>
      <name val="Arial Armenian"/>
      <family val="2"/>
    </font>
    <font>
      <b/>
      <u/>
      <sz val="8"/>
      <name val="Times New Roman"/>
      <family val="1"/>
      <charset val="204"/>
    </font>
    <font>
      <b/>
      <sz val="8"/>
      <name val="Calibri"/>
      <family val="2"/>
      <charset val="204"/>
    </font>
    <font>
      <b/>
      <u/>
      <sz val="8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name val="Arial Armenian"/>
      <family val="2"/>
    </font>
    <font>
      <b/>
      <sz val="9"/>
      <color theme="1"/>
      <name val="Arial Armenian"/>
      <family val="2"/>
    </font>
    <font>
      <sz val="12"/>
      <color theme="1"/>
      <name val="Calibri"/>
      <family val="2"/>
      <scheme val="minor"/>
    </font>
    <font>
      <b/>
      <sz val="8"/>
      <color rgb="FFFF0000"/>
      <name val="Arial Armenian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164" fontId="1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/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3" fontId="0" fillId="0" borderId="0" xfId="1" applyFont="1"/>
    <xf numFmtId="3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omma 5 30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16</xdr:row>
      <xdr:rowOff>28575</xdr:rowOff>
    </xdr:from>
    <xdr:to>
      <xdr:col>3</xdr:col>
      <xdr:colOff>828675</xdr:colOff>
      <xdr:row>17</xdr:row>
      <xdr:rowOff>0</xdr:rowOff>
    </xdr:to>
    <xdr:pic>
      <xdr:nvPicPr>
        <xdr:cNvPr id="2" name="Picture 2" descr="Скоросшиватель для бумаг, формат А4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091"/>
        <a:stretch>
          <a:fillRect/>
        </a:stretch>
      </xdr:blipFill>
      <xdr:spPr bwMode="auto">
        <a:xfrm>
          <a:off x="3400425" y="2971800"/>
          <a:ext cx="781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18</xdr:row>
      <xdr:rowOff>47625</xdr:rowOff>
    </xdr:from>
    <xdr:to>
      <xdr:col>3</xdr:col>
      <xdr:colOff>904875</xdr:colOff>
      <xdr:row>18</xdr:row>
      <xdr:rowOff>600074</xdr:rowOff>
    </xdr:to>
    <xdr:pic>
      <xdr:nvPicPr>
        <xdr:cNvPr id="4" name="Picture 10" descr="Зажим для бумаг 25 мм, эффективно зажимает 60-90 листов, в пачке 12 штук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5" b="10001"/>
        <a:stretch>
          <a:fillRect/>
        </a:stretch>
      </xdr:blipFill>
      <xdr:spPr bwMode="auto">
        <a:xfrm>
          <a:off x="3467100" y="6381750"/>
          <a:ext cx="790575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19</xdr:row>
      <xdr:rowOff>76201</xdr:rowOff>
    </xdr:from>
    <xdr:to>
      <xdr:col>3</xdr:col>
      <xdr:colOff>828675</xdr:colOff>
      <xdr:row>19</xdr:row>
      <xdr:rowOff>704851</xdr:rowOff>
    </xdr:to>
    <xdr:pic>
      <xdr:nvPicPr>
        <xdr:cNvPr id="5" name="Picture 11" descr="Зажим для бумаг 32мм, эффективно зажимает 90-120 листов, в пачке 12 штук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18"/>
        <a:stretch>
          <a:fillRect/>
        </a:stretch>
      </xdr:blipFill>
      <xdr:spPr bwMode="auto">
        <a:xfrm>
          <a:off x="3438525" y="7219951"/>
          <a:ext cx="7429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20</xdr:row>
      <xdr:rowOff>76200</xdr:rowOff>
    </xdr:from>
    <xdr:to>
      <xdr:col>3</xdr:col>
      <xdr:colOff>800100</xdr:colOff>
      <xdr:row>20</xdr:row>
      <xdr:rowOff>504825</xdr:rowOff>
    </xdr:to>
    <xdr:pic>
      <xdr:nvPicPr>
        <xdr:cNvPr id="7" name="Picture 16" descr="Линейка пластиковая с держателем, прозрачная, 30см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64" b="25455"/>
        <a:stretch>
          <a:fillRect/>
        </a:stretch>
      </xdr:blipFill>
      <xdr:spPr bwMode="auto">
        <a:xfrm>
          <a:off x="3457575" y="8886825"/>
          <a:ext cx="695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76201</xdr:colOff>
      <xdr:row>23</xdr:row>
      <xdr:rowOff>95250</xdr:rowOff>
    </xdr:from>
    <xdr:to>
      <xdr:col>3</xdr:col>
      <xdr:colOff>847725</xdr:colOff>
      <xdr:row>23</xdr:row>
      <xdr:rowOff>701956</xdr:rowOff>
    </xdr:to>
    <xdr:pic>
      <xdr:nvPicPr>
        <xdr:cNvPr id="8" name="Picture 18" descr="Скотч, прозрачный 19мм х 18м, прозрачный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56" b="11818"/>
        <a:stretch>
          <a:fillRect/>
        </a:stretch>
      </xdr:blipFill>
      <xdr:spPr bwMode="auto">
        <a:xfrm>
          <a:off x="3429001" y="11601450"/>
          <a:ext cx="771524" cy="606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25</xdr:row>
      <xdr:rowOff>47625</xdr:rowOff>
    </xdr:from>
    <xdr:to>
      <xdr:col>3</xdr:col>
      <xdr:colOff>828675</xdr:colOff>
      <xdr:row>25</xdr:row>
      <xdr:rowOff>476250</xdr:rowOff>
    </xdr:to>
    <xdr:pic>
      <xdr:nvPicPr>
        <xdr:cNvPr id="9" name="Picture 21" descr="Резинки для денежных пачек, 50гр, размер 16, в картонной упаковке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64"/>
        <a:stretch>
          <a:fillRect/>
        </a:stretch>
      </xdr:blipFill>
      <xdr:spPr bwMode="auto">
        <a:xfrm>
          <a:off x="3486150" y="12906375"/>
          <a:ext cx="695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27</xdr:row>
      <xdr:rowOff>76200</xdr:rowOff>
    </xdr:from>
    <xdr:to>
      <xdr:col>3</xdr:col>
      <xdr:colOff>847725</xdr:colOff>
      <xdr:row>27</xdr:row>
      <xdr:rowOff>752475</xdr:rowOff>
    </xdr:to>
    <xdr:pic>
      <xdr:nvPicPr>
        <xdr:cNvPr id="10" name="Picture 22" descr="Ручка шариковая  Cello office, синего цвета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64" b="12726"/>
        <a:stretch>
          <a:fillRect/>
        </a:stretch>
      </xdr:blipFill>
      <xdr:spPr bwMode="auto">
        <a:xfrm>
          <a:off x="3467100" y="12563475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28</xdr:row>
      <xdr:rowOff>28575</xdr:rowOff>
    </xdr:from>
    <xdr:to>
      <xdr:col>3</xdr:col>
      <xdr:colOff>828675</xdr:colOff>
      <xdr:row>28</xdr:row>
      <xdr:rowOff>666750</xdr:rowOff>
    </xdr:to>
    <xdr:pic>
      <xdr:nvPicPr>
        <xdr:cNvPr id="11" name="Picture 25" descr="Ручка шариковая прикрепляемая к поверхности, синяя.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09" r="6364" b="9091"/>
        <a:stretch>
          <a:fillRect/>
        </a:stretch>
      </xdr:blipFill>
      <xdr:spPr bwMode="auto">
        <a:xfrm>
          <a:off x="3505200" y="15163800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</xdr:row>
      <xdr:rowOff>57150</xdr:rowOff>
    </xdr:from>
    <xdr:to>
      <xdr:col>3</xdr:col>
      <xdr:colOff>876300</xdr:colOff>
      <xdr:row>37</xdr:row>
      <xdr:rowOff>723900</xdr:rowOff>
    </xdr:to>
    <xdr:pic>
      <xdr:nvPicPr>
        <xdr:cNvPr id="12" name="Picture 28" descr="Степлер DS-45 на 30 листов, скобы No26/6 и 24/6, макс.  глубина прокола 64мм, кремовый.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64" b="12726"/>
        <a:stretch>
          <a:fillRect/>
        </a:stretch>
      </xdr:blipFill>
      <xdr:spPr bwMode="auto">
        <a:xfrm>
          <a:off x="3467100" y="22021800"/>
          <a:ext cx="76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40</xdr:row>
      <xdr:rowOff>57151</xdr:rowOff>
    </xdr:from>
    <xdr:to>
      <xdr:col>3</xdr:col>
      <xdr:colOff>828675</xdr:colOff>
      <xdr:row>40</xdr:row>
      <xdr:rowOff>685801</xdr:rowOff>
    </xdr:to>
    <xdr:pic>
      <xdr:nvPicPr>
        <xdr:cNvPr id="14" name="Picture 32" descr="Подставка сетчатая для письменных принадлежностй, металлическая, черная, основание круглое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9" r="11819" b="10001"/>
        <a:stretch>
          <a:fillRect/>
        </a:stretch>
      </xdr:blipFill>
      <xdr:spPr bwMode="auto">
        <a:xfrm>
          <a:off x="3571875" y="24879301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41</xdr:row>
      <xdr:rowOff>38100</xdr:rowOff>
    </xdr:from>
    <xdr:to>
      <xdr:col>3</xdr:col>
      <xdr:colOff>828675</xdr:colOff>
      <xdr:row>41</xdr:row>
      <xdr:rowOff>771525</xdr:rowOff>
    </xdr:to>
    <xdr:pic>
      <xdr:nvPicPr>
        <xdr:cNvPr id="15" name="Picture 33" descr="Подставка сетчатая для письменных принадлежностй, и бумаг для записей, металлическая, черная.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091"/>
        <a:stretch>
          <a:fillRect/>
        </a:stretch>
      </xdr:blipFill>
      <xdr:spPr bwMode="auto">
        <a:xfrm>
          <a:off x="3476625" y="2564130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42</xdr:row>
      <xdr:rowOff>57150</xdr:rowOff>
    </xdr:from>
    <xdr:to>
      <xdr:col>3</xdr:col>
      <xdr:colOff>790575</xdr:colOff>
      <xdr:row>42</xdr:row>
      <xdr:rowOff>762000</xdr:rowOff>
    </xdr:to>
    <xdr:pic>
      <xdr:nvPicPr>
        <xdr:cNvPr id="18" name="Picture 36" descr="Подставка для бумаг 3 секции, металлическая,,  черная.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635"/>
        <a:stretch>
          <a:fillRect/>
        </a:stretch>
      </xdr:blipFill>
      <xdr:spPr bwMode="auto">
        <a:xfrm>
          <a:off x="3448050" y="28317825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43</xdr:row>
      <xdr:rowOff>57150</xdr:rowOff>
    </xdr:from>
    <xdr:to>
      <xdr:col>3</xdr:col>
      <xdr:colOff>914400</xdr:colOff>
      <xdr:row>43</xdr:row>
      <xdr:rowOff>809625</xdr:rowOff>
    </xdr:to>
    <xdr:pic>
      <xdr:nvPicPr>
        <xdr:cNvPr id="19" name="Picture 37" descr="Ежедневник на 2013 год, формата А5, на английском языке, с твердым переплетом, синий.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1" b="11818"/>
        <a:stretch>
          <a:fillRect/>
        </a:stretch>
      </xdr:blipFill>
      <xdr:spPr bwMode="auto">
        <a:xfrm>
          <a:off x="3486150" y="30003750"/>
          <a:ext cx="781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44</xdr:row>
      <xdr:rowOff>47625</xdr:rowOff>
    </xdr:from>
    <xdr:to>
      <xdr:col>3</xdr:col>
      <xdr:colOff>828675</xdr:colOff>
      <xdr:row>44</xdr:row>
      <xdr:rowOff>857250</xdr:rowOff>
    </xdr:to>
    <xdr:pic>
      <xdr:nvPicPr>
        <xdr:cNvPr id="21" name="Picture 39" descr="Книга канцелярская, 70 листов в линию из офсетной бумаги (белая, обычная)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4" r="7272" b="11818"/>
        <a:stretch>
          <a:fillRect/>
        </a:stretch>
      </xdr:blipFill>
      <xdr:spPr bwMode="auto">
        <a:xfrm>
          <a:off x="3476625" y="32604075"/>
          <a:ext cx="704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52</xdr:row>
      <xdr:rowOff>47625</xdr:rowOff>
    </xdr:from>
    <xdr:to>
      <xdr:col>3</xdr:col>
      <xdr:colOff>819150</xdr:colOff>
      <xdr:row>52</xdr:row>
      <xdr:rowOff>754541</xdr:rowOff>
    </xdr:to>
    <xdr:pic>
      <xdr:nvPicPr>
        <xdr:cNvPr id="22" name="Picture 46" descr="Запасная подушка для штампа, размер 40 мм, цвет синий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82" b="12727"/>
        <a:stretch>
          <a:fillRect/>
        </a:stretch>
      </xdr:blipFill>
      <xdr:spPr bwMode="auto">
        <a:xfrm>
          <a:off x="3438525" y="37976175"/>
          <a:ext cx="733425" cy="706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53</xdr:row>
      <xdr:rowOff>38100</xdr:rowOff>
    </xdr:from>
    <xdr:to>
      <xdr:col>3</xdr:col>
      <xdr:colOff>828675</xdr:colOff>
      <xdr:row>53</xdr:row>
      <xdr:rowOff>838200</xdr:rowOff>
    </xdr:to>
    <xdr:pic>
      <xdr:nvPicPr>
        <xdr:cNvPr id="23" name="Picture 47" descr="Запасная подушка для штампа, размер 50 мм, цвет синий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091"/>
        <a:stretch>
          <a:fillRect/>
        </a:stretch>
      </xdr:blipFill>
      <xdr:spPr bwMode="auto">
        <a:xfrm>
          <a:off x="3438525" y="38785800"/>
          <a:ext cx="742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54</xdr:row>
      <xdr:rowOff>114300</xdr:rowOff>
    </xdr:from>
    <xdr:to>
      <xdr:col>3</xdr:col>
      <xdr:colOff>933450</xdr:colOff>
      <xdr:row>54</xdr:row>
      <xdr:rowOff>904875</xdr:rowOff>
    </xdr:to>
    <xdr:pic>
      <xdr:nvPicPr>
        <xdr:cNvPr id="24" name="Picture 48" descr="Калькулятор настольный CD 2592-14, 14 разрядный, большой, 2 источника питания.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82"/>
        <a:stretch>
          <a:fillRect/>
        </a:stretch>
      </xdr:blipFill>
      <xdr:spPr bwMode="auto">
        <a:xfrm>
          <a:off x="3552825" y="39757350"/>
          <a:ext cx="73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55</xdr:row>
      <xdr:rowOff>57150</xdr:rowOff>
    </xdr:from>
    <xdr:to>
      <xdr:col>3</xdr:col>
      <xdr:colOff>828675</xdr:colOff>
      <xdr:row>55</xdr:row>
      <xdr:rowOff>828675</xdr:rowOff>
    </xdr:to>
    <xdr:pic>
      <xdr:nvPicPr>
        <xdr:cNvPr id="26" name="Picture 52" descr="Файл полиэтиленовый  формат А4, 40 микрон, прозрачный, в упаковке 100 шт.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r="7272" b="11818"/>
        <a:stretch>
          <a:fillRect/>
        </a:stretch>
      </xdr:blipFill>
      <xdr:spPr bwMode="auto">
        <a:xfrm>
          <a:off x="3505200" y="40690800"/>
          <a:ext cx="676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56</xdr:row>
      <xdr:rowOff>85725</xdr:rowOff>
    </xdr:from>
    <xdr:to>
      <xdr:col>3</xdr:col>
      <xdr:colOff>742950</xdr:colOff>
      <xdr:row>56</xdr:row>
      <xdr:rowOff>733153</xdr:rowOff>
    </xdr:to>
    <xdr:pic>
      <xdr:nvPicPr>
        <xdr:cNvPr id="27" name="Picture 55" descr="Скрепки металлические, 28 мм (в пачке 100 штук).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1" t="10001" r="9091" b="10001"/>
        <a:stretch>
          <a:fillRect/>
        </a:stretch>
      </xdr:blipFill>
      <xdr:spPr bwMode="auto">
        <a:xfrm>
          <a:off x="3514725" y="42605325"/>
          <a:ext cx="581025" cy="64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57</xdr:row>
      <xdr:rowOff>57150</xdr:rowOff>
    </xdr:from>
    <xdr:to>
      <xdr:col>3</xdr:col>
      <xdr:colOff>828675</xdr:colOff>
      <xdr:row>57</xdr:row>
      <xdr:rowOff>828675</xdr:rowOff>
    </xdr:to>
    <xdr:pic>
      <xdr:nvPicPr>
        <xdr:cNvPr id="28" name="Picture 56" descr="Скрепки металлические, 30мм (стандартный размер)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1" r="5455" b="10001"/>
        <a:stretch>
          <a:fillRect/>
        </a:stretch>
      </xdr:blipFill>
      <xdr:spPr bwMode="auto">
        <a:xfrm>
          <a:off x="3514725" y="433578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60</xdr:row>
      <xdr:rowOff>38100</xdr:rowOff>
    </xdr:from>
    <xdr:to>
      <xdr:col>3</xdr:col>
      <xdr:colOff>866775</xdr:colOff>
      <xdr:row>60</xdr:row>
      <xdr:rowOff>742950</xdr:rowOff>
    </xdr:to>
    <xdr:pic>
      <xdr:nvPicPr>
        <xdr:cNvPr id="29" name="Picture 58" descr="Бумага для заметок, клейкая, 45мм х 12мм, 5 цветов по 25 листков.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82" b="18182"/>
        <a:stretch>
          <a:fillRect/>
        </a:stretch>
      </xdr:blipFill>
      <xdr:spPr bwMode="auto">
        <a:xfrm>
          <a:off x="3419475" y="46377225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228601</xdr:colOff>
      <xdr:row>61</xdr:row>
      <xdr:rowOff>38100</xdr:rowOff>
    </xdr:from>
    <xdr:to>
      <xdr:col>3</xdr:col>
      <xdr:colOff>723901</xdr:colOff>
      <xdr:row>61</xdr:row>
      <xdr:rowOff>478367</xdr:rowOff>
    </xdr:to>
    <xdr:pic>
      <xdr:nvPicPr>
        <xdr:cNvPr id="30" name="Picture 60" descr="Чернила  30мл., синие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5" r="17273" b="11818"/>
        <a:stretch>
          <a:fillRect/>
        </a:stretch>
      </xdr:blipFill>
      <xdr:spPr bwMode="auto">
        <a:xfrm>
          <a:off x="3581401" y="47196375"/>
          <a:ext cx="495300" cy="440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14</xdr:row>
      <xdr:rowOff>104775</xdr:rowOff>
    </xdr:from>
    <xdr:to>
      <xdr:col>3</xdr:col>
      <xdr:colOff>828675</xdr:colOff>
      <xdr:row>14</xdr:row>
      <xdr:rowOff>800100</xdr:rowOff>
    </xdr:to>
    <xdr:pic>
      <xdr:nvPicPr>
        <xdr:cNvPr id="32" name="Picture 66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00" t="2667" r="29601" b="-2667"/>
        <a:stretch>
          <a:fillRect/>
        </a:stretch>
      </xdr:blipFill>
      <xdr:spPr bwMode="auto">
        <a:xfrm>
          <a:off x="3429000" y="13335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15</xdr:row>
      <xdr:rowOff>76200</xdr:rowOff>
    </xdr:from>
    <xdr:to>
      <xdr:col>3</xdr:col>
      <xdr:colOff>847725</xdr:colOff>
      <xdr:row>15</xdr:row>
      <xdr:rowOff>771525</xdr:rowOff>
    </xdr:to>
    <xdr:pic>
      <xdr:nvPicPr>
        <xdr:cNvPr id="33" name="Picture 6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00" t="2667" r="29601" b="-2667"/>
        <a:stretch>
          <a:fillRect/>
        </a:stretch>
      </xdr:blipFill>
      <xdr:spPr bwMode="auto">
        <a:xfrm>
          <a:off x="3438525" y="2162175"/>
          <a:ext cx="762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58</xdr:row>
      <xdr:rowOff>28575</xdr:rowOff>
    </xdr:from>
    <xdr:to>
      <xdr:col>3</xdr:col>
      <xdr:colOff>895350</xdr:colOff>
      <xdr:row>58</xdr:row>
      <xdr:rowOff>714375</xdr:rowOff>
    </xdr:to>
    <xdr:pic>
      <xdr:nvPicPr>
        <xdr:cNvPr id="34" name="Picture 70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89" b="13235"/>
        <a:stretch>
          <a:fillRect/>
        </a:stretch>
      </xdr:blipFill>
      <xdr:spPr bwMode="auto">
        <a:xfrm>
          <a:off x="3448050" y="44853225"/>
          <a:ext cx="800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17</xdr:row>
      <xdr:rowOff>76200</xdr:rowOff>
    </xdr:from>
    <xdr:to>
      <xdr:col>3</xdr:col>
      <xdr:colOff>857250</xdr:colOff>
      <xdr:row>17</xdr:row>
      <xdr:rowOff>571500</xdr:rowOff>
    </xdr:to>
    <xdr:pic>
      <xdr:nvPicPr>
        <xdr:cNvPr id="35" name="Picture 7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486525"/>
          <a:ext cx="704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59</xdr:row>
      <xdr:rowOff>38100</xdr:rowOff>
    </xdr:from>
    <xdr:to>
      <xdr:col>3</xdr:col>
      <xdr:colOff>819150</xdr:colOff>
      <xdr:row>59</xdr:row>
      <xdr:rowOff>638175</xdr:rowOff>
    </xdr:to>
    <xdr:pic>
      <xdr:nvPicPr>
        <xdr:cNvPr id="36" name="Picture 83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091"/>
        <a:stretch>
          <a:fillRect/>
        </a:stretch>
      </xdr:blipFill>
      <xdr:spPr bwMode="auto">
        <a:xfrm>
          <a:off x="3505200" y="45643800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152401</xdr:colOff>
      <xdr:row>62</xdr:row>
      <xdr:rowOff>152401</xdr:rowOff>
    </xdr:from>
    <xdr:to>
      <xdr:col>3</xdr:col>
      <xdr:colOff>723901</xdr:colOff>
      <xdr:row>62</xdr:row>
      <xdr:rowOff>788295</xdr:rowOff>
    </xdr:to>
    <xdr:pic>
      <xdr:nvPicPr>
        <xdr:cNvPr id="39" name="Picture 90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r="6364" b="10001"/>
        <a:stretch>
          <a:fillRect/>
        </a:stretch>
      </xdr:blipFill>
      <xdr:spPr bwMode="auto">
        <a:xfrm>
          <a:off x="3505201" y="48558451"/>
          <a:ext cx="571500" cy="63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180976</xdr:colOff>
      <xdr:row>51</xdr:row>
      <xdr:rowOff>104775</xdr:rowOff>
    </xdr:from>
    <xdr:to>
      <xdr:col>3</xdr:col>
      <xdr:colOff>809626</xdr:colOff>
      <xdr:row>51</xdr:row>
      <xdr:rowOff>710703</xdr:rowOff>
    </xdr:to>
    <xdr:pic>
      <xdr:nvPicPr>
        <xdr:cNvPr id="40" name="Picture 46" descr="Запасная подушка для штампа, размер 40 мм, цвет синий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82" b="12727"/>
        <a:stretch>
          <a:fillRect/>
        </a:stretch>
      </xdr:blipFill>
      <xdr:spPr bwMode="auto">
        <a:xfrm>
          <a:off x="3533776" y="37214175"/>
          <a:ext cx="628650" cy="60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161926</xdr:colOff>
      <xdr:row>63</xdr:row>
      <xdr:rowOff>28575</xdr:rowOff>
    </xdr:from>
    <xdr:to>
      <xdr:col>3</xdr:col>
      <xdr:colOff>828676</xdr:colOff>
      <xdr:row>63</xdr:row>
      <xdr:rowOff>809625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6" y="49244250"/>
          <a:ext cx="666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828675</xdr:colOff>
      <xdr:row>64</xdr:row>
      <xdr:rowOff>38100</xdr:rowOff>
    </xdr:from>
    <xdr:to>
      <xdr:col>3</xdr:col>
      <xdr:colOff>342900</xdr:colOff>
      <xdr:row>66</xdr:row>
      <xdr:rowOff>295275</xdr:rowOff>
    </xdr:to>
    <xdr:pic>
      <xdr:nvPicPr>
        <xdr:cNvPr id="42" name="Picture 93" descr="A_size_illustration-A41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0120550"/>
          <a:ext cx="895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26</xdr:row>
      <xdr:rowOff>123825</xdr:rowOff>
    </xdr:from>
    <xdr:to>
      <xdr:col>3</xdr:col>
      <xdr:colOff>894789</xdr:colOff>
      <xdr:row>26</xdr:row>
      <xdr:rowOff>593271</xdr:rowOff>
    </xdr:to>
    <xdr:pic>
      <xdr:nvPicPr>
        <xdr:cNvPr id="44" name="Picture 52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409950" y="13716000"/>
          <a:ext cx="837639" cy="46944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22</xdr:row>
      <xdr:rowOff>561975</xdr:rowOff>
    </xdr:from>
    <xdr:to>
      <xdr:col>3</xdr:col>
      <xdr:colOff>934183</xdr:colOff>
      <xdr:row>22</xdr:row>
      <xdr:rowOff>962025</xdr:rowOff>
    </xdr:to>
    <xdr:pic>
      <xdr:nvPicPr>
        <xdr:cNvPr id="45" name="Picture 3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19" t="32323" r="18277" b="17172"/>
        <a:stretch>
          <a:fillRect/>
        </a:stretch>
      </xdr:blipFill>
      <xdr:spPr bwMode="auto">
        <a:xfrm>
          <a:off x="3409950" y="11049000"/>
          <a:ext cx="8770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21</xdr:row>
      <xdr:rowOff>619125</xdr:rowOff>
    </xdr:from>
    <xdr:to>
      <xdr:col>3</xdr:col>
      <xdr:colOff>915133</xdr:colOff>
      <xdr:row>21</xdr:row>
      <xdr:rowOff>1019175</xdr:rowOff>
    </xdr:to>
    <xdr:pic>
      <xdr:nvPicPr>
        <xdr:cNvPr id="46" name="Picture 3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19" t="32323" r="18277" b="17172"/>
        <a:stretch>
          <a:fillRect/>
        </a:stretch>
      </xdr:blipFill>
      <xdr:spPr bwMode="auto">
        <a:xfrm>
          <a:off x="3390900" y="10010775"/>
          <a:ext cx="8770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21</xdr:row>
      <xdr:rowOff>619125</xdr:rowOff>
    </xdr:from>
    <xdr:to>
      <xdr:col>3</xdr:col>
      <xdr:colOff>915133</xdr:colOff>
      <xdr:row>21</xdr:row>
      <xdr:rowOff>1019175</xdr:rowOff>
    </xdr:to>
    <xdr:pic>
      <xdr:nvPicPr>
        <xdr:cNvPr id="47" name="Picture 3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19" t="32323" r="18277" b="17172"/>
        <a:stretch>
          <a:fillRect/>
        </a:stretch>
      </xdr:blipFill>
      <xdr:spPr bwMode="auto">
        <a:xfrm>
          <a:off x="3390900" y="10010775"/>
          <a:ext cx="8770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21</xdr:row>
      <xdr:rowOff>28575</xdr:rowOff>
    </xdr:from>
    <xdr:to>
      <xdr:col>3</xdr:col>
      <xdr:colOff>990600</xdr:colOff>
      <xdr:row>21</xdr:row>
      <xdr:rowOff>533227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38" t="12479" r="7976" b="5130"/>
        <a:stretch>
          <a:fillRect/>
        </a:stretch>
      </xdr:blipFill>
      <xdr:spPr bwMode="auto">
        <a:xfrm>
          <a:off x="3648075" y="9286875"/>
          <a:ext cx="895350" cy="5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42047</xdr:rowOff>
    </xdr:from>
    <xdr:to>
      <xdr:col>3</xdr:col>
      <xdr:colOff>866775</xdr:colOff>
      <xdr:row>22</xdr:row>
      <xdr:rowOff>561975</xdr:rowOff>
    </xdr:to>
    <xdr:pic>
      <xdr:nvPicPr>
        <xdr:cNvPr id="4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0529072"/>
          <a:ext cx="790575" cy="51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29</xdr:row>
      <xdr:rowOff>85725</xdr:rowOff>
    </xdr:from>
    <xdr:to>
      <xdr:col>3</xdr:col>
      <xdr:colOff>1042035</xdr:colOff>
      <xdr:row>29</xdr:row>
      <xdr:rowOff>514350</xdr:rowOff>
    </xdr:to>
    <xdr:pic>
      <xdr:nvPicPr>
        <xdr:cNvPr id="51" name="Picture 8" descr="http://www.dukat.ua/img/V/M/VM1205-2_b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400425" y="16830675"/>
          <a:ext cx="994410" cy="4286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38101</xdr:colOff>
      <xdr:row>31</xdr:row>
      <xdr:rowOff>114299</xdr:rowOff>
    </xdr:from>
    <xdr:to>
      <xdr:col>3</xdr:col>
      <xdr:colOff>1028701</xdr:colOff>
      <xdr:row>31</xdr:row>
      <xdr:rowOff>428624</xdr:rowOff>
    </xdr:to>
    <xdr:pic>
      <xdr:nvPicPr>
        <xdr:cNvPr id="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390901" y="17935574"/>
          <a:ext cx="990600" cy="3143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66676</xdr:colOff>
      <xdr:row>30</xdr:row>
      <xdr:rowOff>104775</xdr:rowOff>
    </xdr:from>
    <xdr:to>
      <xdr:col>3</xdr:col>
      <xdr:colOff>1019175</xdr:colOff>
      <xdr:row>30</xdr:row>
      <xdr:rowOff>381000</xdr:rowOff>
    </xdr:to>
    <xdr:pic>
      <xdr:nvPicPr>
        <xdr:cNvPr id="5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419476" y="17383125"/>
          <a:ext cx="952499" cy="2762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</xdr:colOff>
      <xdr:row>33</xdr:row>
      <xdr:rowOff>209550</xdr:rowOff>
    </xdr:from>
    <xdr:to>
      <xdr:col>3</xdr:col>
      <xdr:colOff>1047750</xdr:colOff>
      <xdr:row>33</xdr:row>
      <xdr:rowOff>476250</xdr:rowOff>
    </xdr:to>
    <xdr:pic>
      <xdr:nvPicPr>
        <xdr:cNvPr id="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381375" y="19269075"/>
          <a:ext cx="1019175" cy="2667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</xdr:colOff>
      <xdr:row>34</xdr:row>
      <xdr:rowOff>171450</xdr:rowOff>
    </xdr:from>
    <xdr:to>
      <xdr:col>3</xdr:col>
      <xdr:colOff>1057275</xdr:colOff>
      <xdr:row>34</xdr:row>
      <xdr:rowOff>504825</xdr:rowOff>
    </xdr:to>
    <xdr:pic>
      <xdr:nvPicPr>
        <xdr:cNvPr id="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3371850" y="19935825"/>
          <a:ext cx="1038225" cy="3333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28576</xdr:colOff>
      <xdr:row>32</xdr:row>
      <xdr:rowOff>219075</xdr:rowOff>
    </xdr:from>
    <xdr:to>
      <xdr:col>3</xdr:col>
      <xdr:colOff>1066800</xdr:colOff>
      <xdr:row>32</xdr:row>
      <xdr:rowOff>504825</xdr:rowOff>
    </xdr:to>
    <xdr:pic>
      <xdr:nvPicPr>
        <xdr:cNvPr id="5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381376" y="18573750"/>
          <a:ext cx="1038224" cy="2857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</xdr:colOff>
      <xdr:row>35</xdr:row>
      <xdr:rowOff>190500</xdr:rowOff>
    </xdr:from>
    <xdr:to>
      <xdr:col>3</xdr:col>
      <xdr:colOff>1066800</xdr:colOff>
      <xdr:row>35</xdr:row>
      <xdr:rowOff>476249</xdr:rowOff>
    </xdr:to>
    <xdr:pic>
      <xdr:nvPicPr>
        <xdr:cNvPr id="5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371850" y="20659725"/>
          <a:ext cx="1047750" cy="2857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66675</xdr:colOff>
      <xdr:row>39</xdr:row>
      <xdr:rowOff>57150</xdr:rowOff>
    </xdr:from>
    <xdr:to>
      <xdr:col>3</xdr:col>
      <xdr:colOff>1009650</xdr:colOff>
      <xdr:row>39</xdr:row>
      <xdr:rowOff>523875</xdr:rowOff>
    </xdr:to>
    <xdr:pic>
      <xdr:nvPicPr>
        <xdr:cNvPr id="58" name="Picture 5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3" t="35539" r="13815" b="39394"/>
        <a:stretch>
          <a:fillRect/>
        </a:stretch>
      </xdr:blipFill>
      <xdr:spPr bwMode="auto">
        <a:xfrm>
          <a:off x="3419475" y="23507700"/>
          <a:ext cx="9429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195263</xdr:colOff>
      <xdr:row>49</xdr:row>
      <xdr:rowOff>68103</xdr:rowOff>
    </xdr:from>
    <xdr:to>
      <xdr:col>3</xdr:col>
      <xdr:colOff>928688</xdr:colOff>
      <xdr:row>49</xdr:row>
      <xdr:rowOff>665321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8063" y="35748753"/>
          <a:ext cx="733425" cy="597218"/>
        </a:xfrm>
        <a:prstGeom prst="rect">
          <a:avLst/>
        </a:prstGeom>
      </xdr:spPr>
    </xdr:pic>
    <xdr:clientData/>
  </xdr:twoCellAnchor>
  <xdr:twoCellAnchor editAs="oneCell">
    <xdr:from>
      <xdr:col>3</xdr:col>
      <xdr:colOff>175736</xdr:colOff>
      <xdr:row>50</xdr:row>
      <xdr:rowOff>36671</xdr:rowOff>
    </xdr:from>
    <xdr:to>
      <xdr:col>3</xdr:col>
      <xdr:colOff>919639</xdr:colOff>
      <xdr:row>50</xdr:row>
      <xdr:rowOff>696754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8536" y="36431696"/>
          <a:ext cx="743903" cy="660083"/>
        </a:xfrm>
        <a:prstGeom prst="rect">
          <a:avLst/>
        </a:prstGeom>
      </xdr:spPr>
    </xdr:pic>
    <xdr:clientData/>
  </xdr:twoCellAnchor>
  <xdr:oneCellAnchor>
    <xdr:from>
      <xdr:col>3</xdr:col>
      <xdr:colOff>343215</xdr:colOff>
      <xdr:row>47</xdr:row>
      <xdr:rowOff>54018</xdr:rowOff>
    </xdr:from>
    <xdr:ext cx="456569" cy="423743"/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3696015" y="34725018"/>
          <a:ext cx="456569" cy="423743"/>
        </a:xfrm>
        <a:prstGeom prst="rect">
          <a:avLst/>
        </a:prstGeom>
      </xdr:spPr>
    </xdr:pic>
    <xdr:clientData/>
  </xdr:oneCellAnchor>
  <xdr:oneCellAnchor>
    <xdr:from>
      <xdr:col>3</xdr:col>
      <xdr:colOff>263669</xdr:colOff>
      <xdr:row>48</xdr:row>
      <xdr:rowOff>34968</xdr:rowOff>
    </xdr:from>
    <xdr:ext cx="606136" cy="423743"/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3616469" y="35220318"/>
          <a:ext cx="606136" cy="423743"/>
        </a:xfrm>
        <a:prstGeom prst="rect">
          <a:avLst/>
        </a:prstGeom>
      </xdr:spPr>
    </xdr:pic>
    <xdr:clientData/>
  </xdr:oneCellAnchor>
  <xdr:twoCellAnchor editAs="oneCell">
    <xdr:from>
      <xdr:col>3</xdr:col>
      <xdr:colOff>161924</xdr:colOff>
      <xdr:row>24</xdr:row>
      <xdr:rowOff>136568</xdr:rowOff>
    </xdr:from>
    <xdr:to>
      <xdr:col>3</xdr:col>
      <xdr:colOff>876299</xdr:colOff>
      <xdr:row>24</xdr:row>
      <xdr:rowOff>764060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11071268"/>
          <a:ext cx="714375" cy="627492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36</xdr:row>
      <xdr:rowOff>114300</xdr:rowOff>
    </xdr:from>
    <xdr:to>
      <xdr:col>3</xdr:col>
      <xdr:colOff>790575</xdr:colOff>
      <xdr:row>36</xdr:row>
      <xdr:rowOff>714935</xdr:rowOff>
    </xdr:to>
    <xdr:pic>
      <xdr:nvPicPr>
        <xdr:cNvPr id="60" name="Picture 27" descr="Корректор с кисточкой, 20 мл.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45" r="20001" b="10909"/>
        <a:stretch>
          <a:fillRect/>
        </a:stretch>
      </xdr:blipFill>
      <xdr:spPr bwMode="auto">
        <a:xfrm>
          <a:off x="3886200" y="20497800"/>
          <a:ext cx="457200" cy="600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266700</xdr:colOff>
      <xdr:row>46</xdr:row>
      <xdr:rowOff>28575</xdr:rowOff>
    </xdr:from>
    <xdr:to>
      <xdr:col>3</xdr:col>
      <xdr:colOff>981075</xdr:colOff>
      <xdr:row>46</xdr:row>
      <xdr:rowOff>409575</xdr:rowOff>
    </xdr:to>
    <xdr:pic>
      <xdr:nvPicPr>
        <xdr:cNvPr id="68" name="Picture 13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90" t="29709" r="22348" b="27660"/>
        <a:stretch>
          <a:fillRect/>
        </a:stretch>
      </xdr:blipFill>
      <xdr:spPr bwMode="auto">
        <a:xfrm>
          <a:off x="3819525" y="28508325"/>
          <a:ext cx="714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45</xdr:row>
      <xdr:rowOff>9525</xdr:rowOff>
    </xdr:from>
    <xdr:to>
      <xdr:col>3</xdr:col>
      <xdr:colOff>923925</xdr:colOff>
      <xdr:row>45</xdr:row>
      <xdr:rowOff>609600</xdr:rowOff>
    </xdr:to>
    <xdr:pic>
      <xdr:nvPicPr>
        <xdr:cNvPr id="69" name="Picture 41" descr="Подушка штемпельная, 8.5cм х 12.5cм,, синяя.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182" b="18182"/>
        <a:stretch>
          <a:fillRect/>
        </a:stretch>
      </xdr:blipFill>
      <xdr:spPr bwMode="auto">
        <a:xfrm>
          <a:off x="3686175" y="27803475"/>
          <a:ext cx="790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38</xdr:row>
      <xdr:rowOff>51089</xdr:rowOff>
    </xdr:from>
    <xdr:to>
      <xdr:col>3</xdr:col>
      <xdr:colOff>1000125</xdr:colOff>
      <xdr:row>38</xdr:row>
      <xdr:rowOff>657225</xdr:rowOff>
    </xdr:to>
    <xdr:pic>
      <xdr:nvPicPr>
        <xdr:cNvPr id="64" name="Picture 9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02" t="22133" r="33488" b="26619"/>
        <a:stretch>
          <a:fillRect/>
        </a:stretch>
      </xdr:blipFill>
      <xdr:spPr bwMode="auto">
        <a:xfrm>
          <a:off x="3752850" y="22025264"/>
          <a:ext cx="800100" cy="60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68"/>
  <sheetViews>
    <sheetView tabSelected="1" zoomScaleNormal="100" workbookViewId="0">
      <selection activeCell="E6" sqref="E6:L7"/>
    </sheetView>
  </sheetViews>
  <sheetFormatPr defaultRowHeight="15" x14ac:dyDescent="0.25"/>
  <cols>
    <col min="1" max="1" width="6.7109375" style="1" customWidth="1"/>
    <col min="2" max="2" width="25.85546875" style="1" customWidth="1"/>
    <col min="3" max="3" width="20.7109375" style="1" customWidth="1"/>
    <col min="4" max="4" width="16.140625" style="3" customWidth="1"/>
    <col min="5" max="5" width="9.7109375" style="1" customWidth="1"/>
    <col min="6" max="10" width="16.28515625" style="1" customWidth="1"/>
    <col min="11" max="11" width="13.28515625" style="1" customWidth="1"/>
    <col min="12" max="12" width="14.7109375" style="1" customWidth="1"/>
    <col min="13" max="13" width="13.28515625" style="1" customWidth="1"/>
    <col min="14" max="14" width="29.7109375" style="1" customWidth="1"/>
    <col min="15" max="15" width="27.28515625" style="1" customWidth="1"/>
    <col min="16" max="16384" width="9.140625" style="1"/>
  </cols>
  <sheetData>
    <row r="1" spans="1:23" ht="15.75" x14ac:dyDescent="0.25">
      <c r="M1" s="1" t="s">
        <v>91</v>
      </c>
      <c r="N1" s="19"/>
      <c r="O1" s="19"/>
      <c r="P1" s="19"/>
    </row>
    <row r="2" spans="1:23" ht="15.75" x14ac:dyDescent="0.25">
      <c r="M2" s="1" t="s">
        <v>406</v>
      </c>
      <c r="N2" s="19"/>
      <c r="O2" s="19"/>
      <c r="P2" s="19"/>
    </row>
    <row r="3" spans="1:23" ht="15.75" x14ac:dyDescent="0.25">
      <c r="M3" s="1" t="s">
        <v>407</v>
      </c>
      <c r="N3" s="19"/>
      <c r="O3" s="19"/>
      <c r="P3" s="19"/>
    </row>
    <row r="6" spans="1:23" x14ac:dyDescent="0.25">
      <c r="E6" s="37" t="s">
        <v>92</v>
      </c>
      <c r="F6" s="37"/>
      <c r="G6" s="37"/>
      <c r="H6" s="37"/>
      <c r="I6" s="37"/>
      <c r="J6" s="37"/>
      <c r="K6" s="37"/>
      <c r="L6" s="37"/>
    </row>
    <row r="7" spans="1:23" x14ac:dyDescent="0.25">
      <c r="E7" s="37"/>
      <c r="F7" s="37"/>
      <c r="G7" s="37"/>
      <c r="H7" s="37"/>
      <c r="I7" s="37"/>
      <c r="J7" s="37"/>
      <c r="K7" s="37"/>
      <c r="L7" s="37"/>
    </row>
    <row r="8" spans="1:23" ht="18.75" x14ac:dyDescent="0.3">
      <c r="E8" s="16"/>
      <c r="F8" s="16"/>
      <c r="G8" s="16"/>
      <c r="H8" s="16"/>
      <c r="I8" s="16"/>
      <c r="J8" s="16"/>
      <c r="K8" s="16"/>
      <c r="L8" s="16"/>
    </row>
    <row r="9" spans="1:23" ht="18.75" customHeight="1" x14ac:dyDescent="0.25">
      <c r="D9" s="38" t="s">
        <v>93</v>
      </c>
      <c r="E9" s="38"/>
      <c r="F9" s="38"/>
      <c r="G9" s="38"/>
      <c r="H9" s="38"/>
      <c r="I9" s="38"/>
      <c r="J9" s="38"/>
      <c r="K9" s="38"/>
      <c r="L9" s="38"/>
      <c r="M9" s="38"/>
    </row>
    <row r="10" spans="1:23" ht="15" customHeight="1" x14ac:dyDescent="0.25"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23" ht="15" customHeight="1" x14ac:dyDescent="0.25">
      <c r="A11" s="2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3" ht="19.5" customHeight="1" x14ac:dyDescent="0.25">
      <c r="A12" s="17"/>
      <c r="C12" s="18"/>
      <c r="D12" s="18"/>
    </row>
    <row r="13" spans="1:23" ht="54" customHeight="1" x14ac:dyDescent="0.25">
      <c r="A13" s="44" t="s">
        <v>399</v>
      </c>
      <c r="B13" s="46" t="s">
        <v>0</v>
      </c>
      <c r="C13" s="46" t="s">
        <v>94</v>
      </c>
      <c r="D13" s="46" t="s">
        <v>95</v>
      </c>
      <c r="E13" s="46" t="s">
        <v>1</v>
      </c>
      <c r="F13" s="43" t="s">
        <v>390</v>
      </c>
      <c r="G13" s="43" t="s">
        <v>391</v>
      </c>
      <c r="H13" s="43" t="s">
        <v>392</v>
      </c>
      <c r="I13" s="43" t="s">
        <v>393</v>
      </c>
      <c r="J13" s="39" t="s">
        <v>394</v>
      </c>
      <c r="K13" s="41" t="s">
        <v>96</v>
      </c>
      <c r="L13" s="39" t="s">
        <v>97</v>
      </c>
      <c r="M13" s="39" t="s">
        <v>98</v>
      </c>
      <c r="N13" s="40" t="s">
        <v>395</v>
      </c>
      <c r="O13" s="39" t="s">
        <v>99</v>
      </c>
    </row>
    <row r="14" spans="1:23" ht="54" customHeight="1" x14ac:dyDescent="0.25">
      <c r="A14" s="45"/>
      <c r="B14" s="46"/>
      <c r="C14" s="46"/>
      <c r="D14" s="46"/>
      <c r="E14" s="46"/>
      <c r="F14" s="43" t="s">
        <v>100</v>
      </c>
      <c r="G14" s="43" t="s">
        <v>100</v>
      </c>
      <c r="H14" s="43"/>
      <c r="I14" s="43"/>
      <c r="J14" s="39"/>
      <c r="K14" s="41"/>
      <c r="L14" s="39"/>
      <c r="M14" s="39"/>
      <c r="N14" s="40"/>
      <c r="O14" s="39"/>
    </row>
    <row r="15" spans="1:23" ht="67.5" customHeight="1" x14ac:dyDescent="0.25">
      <c r="A15" s="4">
        <v>1</v>
      </c>
      <c r="B15" s="5" t="s">
        <v>3</v>
      </c>
      <c r="C15" s="5" t="s">
        <v>4</v>
      </c>
      <c r="D15" s="6"/>
      <c r="E15" s="7" t="s">
        <v>2</v>
      </c>
      <c r="F15" s="36">
        <v>611.79104477611941</v>
      </c>
      <c r="G15" s="36">
        <v>615.01492537313436</v>
      </c>
      <c r="H15" s="36">
        <v>611.79104477611941</v>
      </c>
      <c r="I15" s="36">
        <v>611.79104477611941</v>
      </c>
      <c r="J15" s="14">
        <f>SUM(F15:I15)</f>
        <v>2450.3880597014927</v>
      </c>
      <c r="K15" s="31"/>
      <c r="L15" s="29"/>
      <c r="M15" s="29"/>
      <c r="N15" s="29"/>
      <c r="O15" s="29"/>
      <c r="P15" s="13"/>
      <c r="Q15" s="13"/>
      <c r="R15" s="13"/>
      <c r="S15" s="13"/>
      <c r="T15" s="13"/>
      <c r="U15" s="13"/>
      <c r="V15" s="13"/>
      <c r="W15" s="13"/>
    </row>
    <row r="16" spans="1:23" ht="67.5" customHeight="1" x14ac:dyDescent="0.25">
      <c r="A16" s="4">
        <v>2</v>
      </c>
      <c r="B16" s="5" t="s">
        <v>5</v>
      </c>
      <c r="C16" s="5" t="s">
        <v>6</v>
      </c>
      <c r="D16" s="6"/>
      <c r="E16" s="7" t="s">
        <v>2</v>
      </c>
      <c r="F16" s="36">
        <v>94.895522388059703</v>
      </c>
      <c r="G16" s="36">
        <v>95.970149253731336</v>
      </c>
      <c r="H16" s="36">
        <v>94.895522388059703</v>
      </c>
      <c r="I16" s="36">
        <v>94.895522388059703</v>
      </c>
      <c r="J16" s="30">
        <f t="shared" ref="J16:J67" si="0">SUM(F16:I16)</f>
        <v>380.65671641791045</v>
      </c>
      <c r="K16" s="31"/>
      <c r="L16" s="29"/>
      <c r="M16" s="29"/>
      <c r="N16" s="29"/>
      <c r="O16" s="29"/>
      <c r="P16" s="13"/>
      <c r="Q16" s="13"/>
      <c r="R16" s="13"/>
      <c r="S16" s="13"/>
      <c r="T16" s="13"/>
      <c r="U16" s="13"/>
      <c r="V16" s="13"/>
      <c r="W16" s="13"/>
    </row>
    <row r="17" spans="1:23" ht="67.5" customHeight="1" x14ac:dyDescent="0.25">
      <c r="A17" s="4">
        <v>3</v>
      </c>
      <c r="B17" s="5" t="s">
        <v>7</v>
      </c>
      <c r="C17" s="5" t="s">
        <v>8</v>
      </c>
      <c r="D17" s="6"/>
      <c r="E17" s="7" t="s">
        <v>2</v>
      </c>
      <c r="F17" s="36">
        <v>646.08955223880594</v>
      </c>
      <c r="G17" s="36">
        <v>647.16417910447763</v>
      </c>
      <c r="H17" s="36">
        <v>645.01492537313436</v>
      </c>
      <c r="I17" s="36">
        <v>645.01492537313436</v>
      </c>
      <c r="J17" s="30">
        <f t="shared" si="0"/>
        <v>2583.2835820895521</v>
      </c>
      <c r="K17" s="31"/>
      <c r="L17" s="29"/>
      <c r="M17" s="29"/>
      <c r="N17" s="29"/>
      <c r="O17" s="29"/>
      <c r="P17" s="13"/>
      <c r="Q17" s="13"/>
      <c r="R17" s="13"/>
      <c r="S17" s="13"/>
      <c r="T17" s="13"/>
      <c r="U17" s="13"/>
      <c r="V17" s="13"/>
      <c r="W17" s="13"/>
    </row>
    <row r="18" spans="1:23" ht="53.25" customHeight="1" x14ac:dyDescent="0.25">
      <c r="A18" s="4">
        <v>4</v>
      </c>
      <c r="B18" s="5" t="s">
        <v>10</v>
      </c>
      <c r="C18" s="5" t="s">
        <v>11</v>
      </c>
      <c r="D18" s="6"/>
      <c r="E18" s="7" t="s">
        <v>2</v>
      </c>
      <c r="F18" s="36">
        <v>120.05970149253731</v>
      </c>
      <c r="G18" s="36">
        <v>122.20895522388061</v>
      </c>
      <c r="H18" s="36">
        <v>122.20895522388061</v>
      </c>
      <c r="I18" s="36">
        <v>122.20895522388061</v>
      </c>
      <c r="J18" s="30">
        <f t="shared" si="0"/>
        <v>486.68656716417911</v>
      </c>
      <c r="K18" s="31"/>
      <c r="L18" s="29"/>
      <c r="M18" s="29"/>
      <c r="N18" s="29"/>
      <c r="O18" s="29"/>
      <c r="P18" s="13"/>
      <c r="Q18" s="13"/>
      <c r="R18" s="13"/>
      <c r="S18" s="13"/>
      <c r="T18" s="13"/>
      <c r="U18" s="13"/>
      <c r="V18" s="13"/>
      <c r="W18" s="13"/>
    </row>
    <row r="19" spans="1:23" ht="63.75" customHeight="1" x14ac:dyDescent="0.25">
      <c r="A19" s="4">
        <v>5</v>
      </c>
      <c r="B19" s="5" t="s">
        <v>14</v>
      </c>
      <c r="C19" s="5" t="s">
        <v>15</v>
      </c>
      <c r="D19" s="6"/>
      <c r="E19" s="7" t="s">
        <v>13</v>
      </c>
      <c r="F19" s="36">
        <v>124.23880597014926</v>
      </c>
      <c r="G19" s="36">
        <v>125.31343283582089</v>
      </c>
      <c r="H19" s="36">
        <v>124.23880597014926</v>
      </c>
      <c r="I19" s="36">
        <v>124.23880597014926</v>
      </c>
      <c r="J19" s="30">
        <f t="shared" si="0"/>
        <v>498.02985074626866</v>
      </c>
      <c r="K19" s="31"/>
      <c r="L19" s="29"/>
      <c r="M19" s="29"/>
      <c r="N19" s="29"/>
      <c r="O19" s="29"/>
      <c r="P19" s="13"/>
      <c r="Q19" s="13"/>
      <c r="R19" s="13"/>
      <c r="S19" s="13"/>
      <c r="T19" s="13"/>
      <c r="U19" s="13"/>
      <c r="V19" s="13"/>
      <c r="W19" s="13"/>
    </row>
    <row r="20" spans="1:23" ht="61.5" customHeight="1" x14ac:dyDescent="0.25">
      <c r="A20" s="4">
        <v>6</v>
      </c>
      <c r="B20" s="5" t="s">
        <v>12</v>
      </c>
      <c r="C20" s="5" t="s">
        <v>398</v>
      </c>
      <c r="D20" s="6"/>
      <c r="E20" s="7" t="s">
        <v>13</v>
      </c>
      <c r="F20" s="36">
        <v>106.71641791044777</v>
      </c>
      <c r="G20" s="36">
        <v>108.86567164179104</v>
      </c>
      <c r="H20" s="36">
        <v>106.71641791044777</v>
      </c>
      <c r="I20" s="36">
        <v>106.71641791044777</v>
      </c>
      <c r="J20" s="30">
        <f t="shared" si="0"/>
        <v>429.01492537313436</v>
      </c>
      <c r="K20" s="31"/>
      <c r="L20" s="29"/>
      <c r="M20" s="29"/>
      <c r="N20" s="29"/>
      <c r="O20" s="29"/>
      <c r="P20" s="13"/>
      <c r="Q20" s="13"/>
      <c r="R20" s="13"/>
      <c r="S20" s="13"/>
      <c r="T20" s="13"/>
      <c r="U20" s="13"/>
      <c r="V20" s="13"/>
      <c r="W20" s="13"/>
    </row>
    <row r="21" spans="1:23" ht="45.75" customHeight="1" x14ac:dyDescent="0.25">
      <c r="A21" s="4">
        <v>7</v>
      </c>
      <c r="B21" s="5" t="s">
        <v>16</v>
      </c>
      <c r="C21" s="5" t="s">
        <v>17</v>
      </c>
      <c r="D21" s="6"/>
      <c r="E21" s="7" t="s">
        <v>2</v>
      </c>
      <c r="F21" s="36">
        <v>32.895522388059703</v>
      </c>
      <c r="G21" s="36">
        <v>35.044776119402982</v>
      </c>
      <c r="H21" s="36">
        <v>32.895522388059703</v>
      </c>
      <c r="I21" s="36">
        <v>32.895522388059703</v>
      </c>
      <c r="J21" s="30">
        <f t="shared" si="0"/>
        <v>133.73134328358208</v>
      </c>
      <c r="K21" s="31"/>
      <c r="L21" s="29"/>
      <c r="M21" s="29"/>
      <c r="N21" s="29"/>
      <c r="O21" s="29"/>
      <c r="P21" s="13"/>
      <c r="Q21" s="13"/>
      <c r="R21" s="13"/>
      <c r="S21" s="13"/>
      <c r="T21" s="13"/>
      <c r="U21" s="13"/>
      <c r="V21" s="13"/>
      <c r="W21" s="13"/>
    </row>
    <row r="22" spans="1:23" ht="86.25" customHeight="1" x14ac:dyDescent="0.25">
      <c r="A22" s="4">
        <v>8</v>
      </c>
      <c r="B22" s="5" t="s">
        <v>18</v>
      </c>
      <c r="C22" s="5" t="s">
        <v>75</v>
      </c>
      <c r="D22" s="6"/>
      <c r="E22" s="7" t="s">
        <v>13</v>
      </c>
      <c r="F22" s="36">
        <v>1431.5820895522388</v>
      </c>
      <c r="G22" s="36">
        <v>1431.5820895522388</v>
      </c>
      <c r="H22" s="36">
        <v>1431.5820895522388</v>
      </c>
      <c r="I22" s="36">
        <v>1431.5820895522388</v>
      </c>
      <c r="J22" s="30">
        <f t="shared" si="0"/>
        <v>5726.3283582089553</v>
      </c>
      <c r="K22" s="31"/>
      <c r="L22" s="29"/>
      <c r="M22" s="29"/>
      <c r="N22" s="29"/>
      <c r="O22" s="29"/>
      <c r="P22" s="13"/>
      <c r="Q22" s="13"/>
      <c r="R22" s="13"/>
      <c r="S22" s="13"/>
      <c r="T22" s="13"/>
      <c r="U22" s="13"/>
      <c r="V22" s="13"/>
      <c r="W22" s="13"/>
    </row>
    <row r="23" spans="1:23" ht="80.25" customHeight="1" x14ac:dyDescent="0.25">
      <c r="A23" s="4">
        <v>9</v>
      </c>
      <c r="B23" s="5" t="s">
        <v>18</v>
      </c>
      <c r="C23" s="5" t="s">
        <v>76</v>
      </c>
      <c r="D23" s="6"/>
      <c r="E23" s="7" t="s">
        <v>13</v>
      </c>
      <c r="F23" s="36">
        <v>891.04477611940297</v>
      </c>
      <c r="G23" s="36">
        <v>898.56716417910445</v>
      </c>
      <c r="H23" s="36">
        <v>891.04477611940297</v>
      </c>
      <c r="I23" s="36">
        <v>891.04477611940297</v>
      </c>
      <c r="J23" s="30">
        <f t="shared" si="0"/>
        <v>3571.7014925373132</v>
      </c>
      <c r="K23" s="31"/>
      <c r="L23" s="29"/>
      <c r="M23" s="29"/>
      <c r="N23" s="29"/>
      <c r="O23" s="29"/>
      <c r="P23" s="13"/>
      <c r="Q23" s="13"/>
      <c r="R23" s="13"/>
      <c r="S23" s="13"/>
      <c r="T23" s="13"/>
      <c r="U23" s="13"/>
      <c r="V23" s="13"/>
      <c r="W23" s="13"/>
    </row>
    <row r="24" spans="1:23" ht="58.5" customHeight="1" x14ac:dyDescent="0.25">
      <c r="A24" s="4">
        <v>10</v>
      </c>
      <c r="B24" s="5" t="s">
        <v>83</v>
      </c>
      <c r="C24" s="5" t="s">
        <v>82</v>
      </c>
      <c r="D24" s="6"/>
      <c r="E24" s="7" t="s">
        <v>2</v>
      </c>
      <c r="F24" s="36">
        <v>272.23880597014926</v>
      </c>
      <c r="G24" s="36">
        <v>272.23880597014926</v>
      </c>
      <c r="H24" s="36">
        <v>272.23880597014926</v>
      </c>
      <c r="I24" s="36">
        <v>272.23880597014926</v>
      </c>
      <c r="J24" s="30">
        <f t="shared" si="0"/>
        <v>1088.955223880597</v>
      </c>
      <c r="K24" s="31"/>
      <c r="L24" s="29"/>
      <c r="M24" s="29"/>
      <c r="N24" s="29"/>
      <c r="O24" s="29"/>
      <c r="P24" s="13"/>
      <c r="Q24" s="13"/>
      <c r="R24" s="13"/>
      <c r="S24" s="13"/>
      <c r="T24" s="13"/>
      <c r="U24" s="13"/>
      <c r="V24" s="13"/>
      <c r="W24" s="13"/>
    </row>
    <row r="25" spans="1:23" ht="65.25" customHeight="1" x14ac:dyDescent="0.25">
      <c r="A25" s="4">
        <v>11</v>
      </c>
      <c r="B25" s="5" t="s">
        <v>19</v>
      </c>
      <c r="C25" s="5" t="s">
        <v>90</v>
      </c>
      <c r="D25" s="6"/>
      <c r="E25" s="7" t="s">
        <v>2</v>
      </c>
      <c r="F25" s="36">
        <v>560.77611940298516</v>
      </c>
      <c r="G25" s="36">
        <v>562.92537313432831</v>
      </c>
      <c r="H25" s="36">
        <v>562.92537313432831</v>
      </c>
      <c r="I25" s="36">
        <v>562.92537313432831</v>
      </c>
      <c r="J25" s="30">
        <f t="shared" si="0"/>
        <v>2249.5522388059699</v>
      </c>
      <c r="K25" s="31"/>
      <c r="L25" s="29"/>
      <c r="M25" s="29"/>
      <c r="N25" s="29"/>
      <c r="O25" s="29"/>
      <c r="P25" s="13"/>
      <c r="Q25" s="13"/>
      <c r="R25" s="13"/>
      <c r="S25" s="13"/>
      <c r="T25" s="13"/>
      <c r="U25" s="13"/>
      <c r="V25" s="13"/>
      <c r="W25" s="13"/>
    </row>
    <row r="26" spans="1:23" ht="57.75" customHeight="1" x14ac:dyDescent="0.25">
      <c r="A26" s="4">
        <v>12</v>
      </c>
      <c r="B26" s="5" t="s">
        <v>20</v>
      </c>
      <c r="C26" s="5" t="s">
        <v>21</v>
      </c>
      <c r="D26" s="6"/>
      <c r="E26" s="7" t="s">
        <v>2</v>
      </c>
      <c r="F26" s="36">
        <v>242.59701492537312</v>
      </c>
      <c r="G26" s="36">
        <v>242.59701492537312</v>
      </c>
      <c r="H26" s="36">
        <v>242.59701492537312</v>
      </c>
      <c r="I26" s="36">
        <v>242.59701492537312</v>
      </c>
      <c r="J26" s="30">
        <f t="shared" si="0"/>
        <v>970.38805970149247</v>
      </c>
      <c r="K26" s="31"/>
      <c r="L26" s="29"/>
      <c r="M26" s="29"/>
      <c r="N26" s="29"/>
      <c r="O26" s="29"/>
      <c r="P26" s="13"/>
      <c r="Q26" s="13"/>
      <c r="R26" s="13"/>
      <c r="S26" s="13"/>
      <c r="T26" s="13"/>
      <c r="U26" s="13"/>
      <c r="V26" s="13"/>
      <c r="W26" s="13"/>
    </row>
    <row r="27" spans="1:23" ht="61.5" customHeight="1" x14ac:dyDescent="0.25">
      <c r="A27" s="4">
        <v>13</v>
      </c>
      <c r="B27" s="5" t="s">
        <v>22</v>
      </c>
      <c r="C27" s="5" t="s">
        <v>74</v>
      </c>
      <c r="D27" s="6"/>
      <c r="E27" s="7" t="s">
        <v>2</v>
      </c>
      <c r="F27" s="36">
        <v>414.92537313432837</v>
      </c>
      <c r="G27" s="36">
        <v>414.92537313432837</v>
      </c>
      <c r="H27" s="36">
        <v>414.92537313432837</v>
      </c>
      <c r="I27" s="36">
        <v>414.92537313432837</v>
      </c>
      <c r="J27" s="30">
        <f t="shared" si="0"/>
        <v>1659.7014925373135</v>
      </c>
      <c r="K27" s="31"/>
      <c r="L27" s="29"/>
      <c r="M27" s="29"/>
      <c r="N27" s="29"/>
      <c r="O27" s="29"/>
      <c r="P27" s="13"/>
      <c r="Q27" s="13"/>
      <c r="R27" s="13"/>
      <c r="S27" s="13"/>
      <c r="T27" s="13"/>
      <c r="U27" s="13"/>
      <c r="V27" s="13"/>
      <c r="W27" s="13"/>
    </row>
    <row r="28" spans="1:23" ht="60" customHeight="1" x14ac:dyDescent="0.25">
      <c r="A28" s="4">
        <v>14</v>
      </c>
      <c r="B28" s="5" t="s">
        <v>22</v>
      </c>
      <c r="C28" s="5" t="s">
        <v>23</v>
      </c>
      <c r="D28" s="6"/>
      <c r="E28" s="7" t="s">
        <v>2</v>
      </c>
      <c r="F28" s="36">
        <v>884.47761194029852</v>
      </c>
      <c r="G28" s="36">
        <v>884.47761194029852</v>
      </c>
      <c r="H28" s="36">
        <v>884.47761194029852</v>
      </c>
      <c r="I28" s="36">
        <v>884.47761194029852</v>
      </c>
      <c r="J28" s="30">
        <f t="shared" si="0"/>
        <v>3537.9104477611941</v>
      </c>
      <c r="K28" s="31"/>
      <c r="L28" s="29"/>
      <c r="M28" s="29"/>
      <c r="N28" s="29"/>
      <c r="O28" s="29"/>
      <c r="P28" s="13"/>
      <c r="Q28" s="13"/>
      <c r="R28" s="13"/>
      <c r="S28" s="13"/>
      <c r="T28" s="13"/>
      <c r="U28" s="13"/>
      <c r="V28" s="13"/>
      <c r="W28" s="13"/>
    </row>
    <row r="29" spans="1:23" ht="57.75" customHeight="1" x14ac:dyDescent="0.25">
      <c r="A29" s="4">
        <v>15</v>
      </c>
      <c r="B29" s="5" t="s">
        <v>22</v>
      </c>
      <c r="C29" s="5" t="s">
        <v>24</v>
      </c>
      <c r="D29" s="6"/>
      <c r="E29" s="7" t="s">
        <v>2</v>
      </c>
      <c r="F29" s="36">
        <v>859.52238805970148</v>
      </c>
      <c r="G29" s="36">
        <v>859.52238805970148</v>
      </c>
      <c r="H29" s="36">
        <v>859.52238805970148</v>
      </c>
      <c r="I29" s="36">
        <v>859.52238805970148</v>
      </c>
      <c r="J29" s="30">
        <f t="shared" si="0"/>
        <v>3438.0895522388059</v>
      </c>
      <c r="K29" s="31"/>
      <c r="L29" s="29"/>
      <c r="M29" s="29"/>
      <c r="N29" s="29"/>
      <c r="O29" s="29"/>
      <c r="P29" s="13"/>
      <c r="Q29" s="13"/>
      <c r="R29" s="13"/>
      <c r="S29" s="13"/>
      <c r="T29" s="13"/>
      <c r="U29" s="13"/>
      <c r="V29" s="13"/>
      <c r="W29" s="13"/>
    </row>
    <row r="30" spans="1:23" ht="42" customHeight="1" x14ac:dyDescent="0.25">
      <c r="A30" s="4">
        <v>16</v>
      </c>
      <c r="B30" s="5" t="s">
        <v>25</v>
      </c>
      <c r="C30" s="5" t="s">
        <v>26</v>
      </c>
      <c r="D30" s="8"/>
      <c r="E30" s="7" t="s">
        <v>2</v>
      </c>
      <c r="F30" s="36">
        <v>101.34328358208955</v>
      </c>
      <c r="G30" s="36">
        <v>103.49253731343283</v>
      </c>
      <c r="H30" s="36">
        <v>101.34328358208955</v>
      </c>
      <c r="I30" s="36">
        <v>101.34328358208955</v>
      </c>
      <c r="J30" s="30">
        <f t="shared" si="0"/>
        <v>407.52238805970148</v>
      </c>
      <c r="K30" s="31"/>
      <c r="L30" s="29"/>
      <c r="M30" s="29"/>
      <c r="N30" s="29"/>
      <c r="O30" s="29"/>
      <c r="P30" s="13"/>
      <c r="Q30" s="13"/>
      <c r="R30" s="13"/>
      <c r="S30" s="13"/>
      <c r="T30" s="13"/>
      <c r="U30" s="13"/>
      <c r="V30" s="13"/>
      <c r="W30" s="13"/>
    </row>
    <row r="31" spans="1:23" ht="42.75" customHeight="1" x14ac:dyDescent="0.25">
      <c r="A31" s="4">
        <v>17</v>
      </c>
      <c r="B31" s="5" t="s">
        <v>77</v>
      </c>
      <c r="C31" s="5" t="s">
        <v>26</v>
      </c>
      <c r="D31" s="15"/>
      <c r="E31" s="7" t="s">
        <v>2</v>
      </c>
      <c r="F31" s="36">
        <v>85.223880597014926</v>
      </c>
      <c r="G31" s="36">
        <v>88.447761194029852</v>
      </c>
      <c r="H31" s="36">
        <v>85.223880597014926</v>
      </c>
      <c r="I31" s="36">
        <v>85.223880597014926</v>
      </c>
      <c r="J31" s="30">
        <f t="shared" si="0"/>
        <v>344.11940298507466</v>
      </c>
      <c r="K31" s="31"/>
      <c r="L31" s="29"/>
      <c r="M31" s="29"/>
      <c r="N31" s="29"/>
      <c r="O31" s="29"/>
      <c r="P31" s="13"/>
      <c r="Q31" s="13"/>
      <c r="R31" s="13"/>
      <c r="S31" s="13"/>
      <c r="T31" s="13"/>
      <c r="U31" s="13"/>
      <c r="V31" s="13"/>
      <c r="W31" s="13"/>
    </row>
    <row r="32" spans="1:23" ht="42" customHeight="1" x14ac:dyDescent="0.25">
      <c r="A32" s="4">
        <v>18</v>
      </c>
      <c r="B32" s="5" t="s">
        <v>78</v>
      </c>
      <c r="C32" s="5" t="s">
        <v>26</v>
      </c>
      <c r="D32" s="8"/>
      <c r="E32" s="7" t="s">
        <v>2</v>
      </c>
      <c r="F32" s="36">
        <v>104.56716417910448</v>
      </c>
      <c r="G32" s="36">
        <v>106.71641791044777</v>
      </c>
      <c r="H32" s="36">
        <v>106.71641791044777</v>
      </c>
      <c r="I32" s="36">
        <v>106.71641791044777</v>
      </c>
      <c r="J32" s="30">
        <f t="shared" si="0"/>
        <v>424.71641791044777</v>
      </c>
      <c r="K32" s="31"/>
      <c r="L32" s="29"/>
      <c r="M32" s="29"/>
      <c r="N32" s="29"/>
      <c r="O32" s="29"/>
      <c r="P32" s="13"/>
      <c r="Q32" s="13"/>
      <c r="R32" s="13"/>
      <c r="S32" s="13"/>
      <c r="T32" s="13"/>
      <c r="U32" s="13"/>
      <c r="V32" s="13"/>
      <c r="W32" s="13"/>
    </row>
    <row r="33" spans="1:23" ht="55.5" customHeight="1" x14ac:dyDescent="0.25">
      <c r="A33" s="4">
        <v>19</v>
      </c>
      <c r="B33" s="5" t="s">
        <v>27</v>
      </c>
      <c r="C33" s="5" t="s">
        <v>28</v>
      </c>
      <c r="D33" s="8"/>
      <c r="E33" s="7" t="s">
        <v>2</v>
      </c>
      <c r="F33" s="36">
        <v>55.134328358208961</v>
      </c>
      <c r="G33" s="36">
        <v>56.208955223880594</v>
      </c>
      <c r="H33" s="36">
        <v>55.134328358208961</v>
      </c>
      <c r="I33" s="36">
        <v>55.134328358208961</v>
      </c>
      <c r="J33" s="30">
        <f t="shared" si="0"/>
        <v>221.61194029850748</v>
      </c>
      <c r="K33" s="31"/>
      <c r="L33" s="29"/>
      <c r="M33" s="29"/>
      <c r="N33" s="29"/>
      <c r="O33" s="29"/>
      <c r="P33" s="13"/>
      <c r="Q33" s="13"/>
      <c r="R33" s="13"/>
      <c r="S33" s="13"/>
      <c r="T33" s="13"/>
      <c r="U33" s="13"/>
      <c r="V33" s="13"/>
      <c r="W33" s="13"/>
    </row>
    <row r="34" spans="1:23" ht="55.5" customHeight="1" x14ac:dyDescent="0.25">
      <c r="A34" s="4">
        <v>20</v>
      </c>
      <c r="B34" s="5" t="s">
        <v>79</v>
      </c>
      <c r="C34" s="5" t="s">
        <v>28</v>
      </c>
      <c r="D34" s="11"/>
      <c r="E34" s="7" t="s">
        <v>2</v>
      </c>
      <c r="F34" s="36">
        <v>64.805970149253739</v>
      </c>
      <c r="G34" s="36">
        <v>65.880597014925371</v>
      </c>
      <c r="H34" s="36">
        <v>64.805970149253739</v>
      </c>
      <c r="I34" s="36">
        <v>64.805970149253739</v>
      </c>
      <c r="J34" s="30">
        <f t="shared" si="0"/>
        <v>260.29850746268659</v>
      </c>
      <c r="K34" s="31"/>
      <c r="L34" s="29"/>
      <c r="M34" s="29"/>
      <c r="N34" s="29"/>
      <c r="O34" s="29"/>
      <c r="P34" s="13"/>
      <c r="Q34" s="13"/>
      <c r="R34" s="13"/>
      <c r="S34" s="13"/>
      <c r="T34" s="13"/>
      <c r="U34" s="13"/>
      <c r="V34" s="13"/>
      <c r="W34" s="13"/>
    </row>
    <row r="35" spans="1:23" ht="55.5" customHeight="1" x14ac:dyDescent="0.25">
      <c r="A35" s="4">
        <v>21</v>
      </c>
      <c r="B35" s="5" t="s">
        <v>80</v>
      </c>
      <c r="C35" s="5" t="s">
        <v>28</v>
      </c>
      <c r="D35" s="11"/>
      <c r="E35" s="7" t="s">
        <v>2</v>
      </c>
      <c r="F35" s="36">
        <v>63.731343283582092</v>
      </c>
      <c r="G35" s="36">
        <v>64.805970149253739</v>
      </c>
      <c r="H35" s="36">
        <v>63.731343283582092</v>
      </c>
      <c r="I35" s="36">
        <v>63.731343283582092</v>
      </c>
      <c r="J35" s="30">
        <f t="shared" si="0"/>
        <v>256</v>
      </c>
      <c r="K35" s="31"/>
      <c r="L35" s="29"/>
      <c r="M35" s="29"/>
      <c r="N35" s="29"/>
      <c r="O35" s="29"/>
      <c r="P35" s="13"/>
      <c r="Q35" s="13"/>
      <c r="R35" s="13"/>
      <c r="S35" s="13"/>
      <c r="T35" s="13"/>
      <c r="U35" s="13"/>
      <c r="V35" s="13"/>
      <c r="W35" s="13"/>
    </row>
    <row r="36" spans="1:23" ht="55.5" customHeight="1" x14ac:dyDescent="0.25">
      <c r="A36" s="4">
        <v>22</v>
      </c>
      <c r="B36" s="5" t="s">
        <v>81</v>
      </c>
      <c r="C36" s="5" t="s">
        <v>28</v>
      </c>
      <c r="D36" s="11"/>
      <c r="E36" s="7" t="s">
        <v>2</v>
      </c>
      <c r="F36" s="36">
        <v>57.28358208955224</v>
      </c>
      <c r="G36" s="36">
        <v>57.28358208955224</v>
      </c>
      <c r="H36" s="36">
        <v>57.28358208955224</v>
      </c>
      <c r="I36" s="36">
        <v>57.28358208955224</v>
      </c>
      <c r="J36" s="30">
        <f t="shared" si="0"/>
        <v>229.13432835820896</v>
      </c>
      <c r="K36" s="31"/>
      <c r="L36" s="29"/>
      <c r="M36" s="29"/>
      <c r="N36" s="29"/>
      <c r="O36" s="29"/>
      <c r="P36" s="13"/>
      <c r="Q36" s="13"/>
      <c r="R36" s="13"/>
      <c r="S36" s="13"/>
      <c r="T36" s="13"/>
      <c r="U36" s="13"/>
      <c r="V36" s="13"/>
      <c r="W36" s="13"/>
    </row>
    <row r="37" spans="1:23" ht="62.25" customHeight="1" x14ac:dyDescent="0.25">
      <c r="A37" s="4">
        <v>23</v>
      </c>
      <c r="B37" s="5" t="s">
        <v>29</v>
      </c>
      <c r="C37" s="5" t="s">
        <v>84</v>
      </c>
      <c r="D37" s="6"/>
      <c r="E37" s="7" t="s">
        <v>2</v>
      </c>
      <c r="F37" s="36">
        <v>53.970149253731343</v>
      </c>
      <c r="G37" s="36">
        <v>55.044776119402982</v>
      </c>
      <c r="H37" s="36">
        <v>55.044776119402982</v>
      </c>
      <c r="I37" s="36">
        <v>55.044776119402982</v>
      </c>
      <c r="J37" s="30">
        <f t="shared" si="0"/>
        <v>219.1044776119403</v>
      </c>
      <c r="K37" s="31"/>
      <c r="L37" s="29"/>
      <c r="M37" s="29"/>
      <c r="N37" s="29"/>
      <c r="O37" s="29"/>
      <c r="P37" s="13"/>
      <c r="Q37" s="13"/>
      <c r="R37" s="13"/>
      <c r="S37" s="13"/>
      <c r="T37" s="13"/>
      <c r="U37" s="13"/>
      <c r="V37" s="13"/>
      <c r="W37" s="13"/>
    </row>
    <row r="38" spans="1:23" ht="63" customHeight="1" x14ac:dyDescent="0.25">
      <c r="A38" s="4">
        <v>24</v>
      </c>
      <c r="B38" s="5" t="s">
        <v>30</v>
      </c>
      <c r="C38" s="5" t="s">
        <v>31</v>
      </c>
      <c r="D38" s="6"/>
      <c r="E38" s="7" t="s">
        <v>2</v>
      </c>
      <c r="F38" s="36">
        <v>107.79104477611939</v>
      </c>
      <c r="G38" s="36">
        <v>108.86567164179104</v>
      </c>
      <c r="H38" s="36">
        <v>108.86567164179104</v>
      </c>
      <c r="I38" s="36">
        <v>108.86567164179104</v>
      </c>
      <c r="J38" s="30">
        <f t="shared" si="0"/>
        <v>434.38805970149252</v>
      </c>
      <c r="K38" s="31"/>
      <c r="L38" s="29"/>
      <c r="M38" s="29"/>
      <c r="N38" s="29"/>
      <c r="O38" s="29"/>
      <c r="P38" s="13"/>
      <c r="Q38" s="13"/>
      <c r="R38" s="13"/>
      <c r="S38" s="13"/>
      <c r="T38" s="13"/>
      <c r="U38" s="13"/>
      <c r="V38" s="13"/>
      <c r="W38" s="13"/>
    </row>
    <row r="39" spans="1:23" ht="63" customHeight="1" x14ac:dyDescent="0.25">
      <c r="A39" s="4">
        <v>25</v>
      </c>
      <c r="B39" s="5" t="s">
        <v>396</v>
      </c>
      <c r="C39" s="5" t="s">
        <v>397</v>
      </c>
      <c r="D39" s="6"/>
      <c r="E39" s="7" t="s">
        <v>2</v>
      </c>
      <c r="F39" s="36">
        <v>107</v>
      </c>
      <c r="G39" s="36">
        <v>101</v>
      </c>
      <c r="H39" s="36">
        <v>107</v>
      </c>
      <c r="I39" s="36">
        <v>99</v>
      </c>
      <c r="J39" s="30">
        <f t="shared" si="0"/>
        <v>414</v>
      </c>
      <c r="K39" s="29"/>
      <c r="L39" s="29"/>
      <c r="M39" s="29"/>
      <c r="N39" s="29"/>
      <c r="O39" s="29"/>
      <c r="P39" s="13"/>
      <c r="Q39" s="13"/>
      <c r="R39" s="13"/>
      <c r="S39" s="13"/>
      <c r="T39" s="13"/>
      <c r="U39" s="13"/>
      <c r="V39" s="13"/>
      <c r="W39" s="13"/>
    </row>
    <row r="40" spans="1:23" ht="50.25" customHeight="1" x14ac:dyDescent="0.25">
      <c r="A40" s="4">
        <v>26</v>
      </c>
      <c r="B40" s="5" t="s">
        <v>32</v>
      </c>
      <c r="C40" s="5" t="s">
        <v>33</v>
      </c>
      <c r="D40" s="12"/>
      <c r="E40" s="7" t="s">
        <v>2</v>
      </c>
      <c r="F40" s="36">
        <v>82</v>
      </c>
      <c r="G40" s="36">
        <v>83.074626865671647</v>
      </c>
      <c r="H40" s="36">
        <v>82</v>
      </c>
      <c r="I40" s="36">
        <v>82</v>
      </c>
      <c r="J40" s="30">
        <f t="shared" si="0"/>
        <v>329.07462686567163</v>
      </c>
      <c r="K40" s="31"/>
      <c r="L40" s="29"/>
      <c r="M40" s="29"/>
      <c r="N40" s="29"/>
      <c r="O40" s="29"/>
      <c r="P40" s="13"/>
      <c r="Q40" s="13"/>
      <c r="R40" s="13"/>
      <c r="S40" s="13"/>
      <c r="T40" s="13"/>
      <c r="U40" s="13"/>
      <c r="V40" s="13"/>
      <c r="W40" s="13"/>
    </row>
    <row r="41" spans="1:23" ht="61.5" customHeight="1" x14ac:dyDescent="0.25">
      <c r="A41" s="4">
        <v>27</v>
      </c>
      <c r="B41" s="5" t="s">
        <v>34</v>
      </c>
      <c r="C41" s="5" t="s">
        <v>35</v>
      </c>
      <c r="D41" s="6"/>
      <c r="E41" s="7" t="s">
        <v>2</v>
      </c>
      <c r="F41" s="36">
        <v>4.1492537313432836</v>
      </c>
      <c r="G41" s="36">
        <v>6.2985074626865671</v>
      </c>
      <c r="H41" s="36">
        <v>4.1492537313432836</v>
      </c>
      <c r="I41" s="36">
        <v>4.1492537313432836</v>
      </c>
      <c r="J41" s="30">
        <f t="shared" si="0"/>
        <v>18.746268656716417</v>
      </c>
      <c r="K41" s="31"/>
      <c r="L41" s="29"/>
      <c r="M41" s="29"/>
      <c r="N41" s="29"/>
      <c r="O41" s="29"/>
      <c r="P41" s="13"/>
      <c r="Q41" s="13"/>
      <c r="R41" s="13"/>
      <c r="S41" s="13"/>
      <c r="T41" s="13"/>
      <c r="U41" s="13"/>
      <c r="V41" s="13"/>
      <c r="W41" s="13"/>
    </row>
    <row r="42" spans="1:23" ht="71.25" customHeight="1" x14ac:dyDescent="0.25">
      <c r="A42" s="4">
        <v>28</v>
      </c>
      <c r="B42" s="5" t="s">
        <v>36</v>
      </c>
      <c r="C42" s="5" t="s">
        <v>35</v>
      </c>
      <c r="D42" s="6"/>
      <c r="E42" s="7" t="s">
        <v>2</v>
      </c>
      <c r="F42" s="36">
        <v>4.1492537313432836</v>
      </c>
      <c r="G42" s="36">
        <v>6.2985074626865671</v>
      </c>
      <c r="H42" s="36">
        <v>4.1492537313432836</v>
      </c>
      <c r="I42" s="36">
        <v>4.1492537313432836</v>
      </c>
      <c r="J42" s="30">
        <f t="shared" si="0"/>
        <v>18.746268656716417</v>
      </c>
      <c r="K42" s="31"/>
      <c r="L42" s="29"/>
      <c r="M42" s="29"/>
      <c r="N42" s="29"/>
      <c r="O42" s="29"/>
      <c r="P42" s="13"/>
      <c r="Q42" s="13"/>
      <c r="R42" s="13"/>
      <c r="S42" s="13"/>
      <c r="T42" s="13"/>
      <c r="U42" s="13"/>
      <c r="V42" s="13"/>
      <c r="W42" s="13"/>
    </row>
    <row r="43" spans="1:23" ht="64.5" customHeight="1" x14ac:dyDescent="0.25">
      <c r="A43" s="4">
        <v>29</v>
      </c>
      <c r="B43" s="5" t="s">
        <v>37</v>
      </c>
      <c r="C43" s="5" t="s">
        <v>35</v>
      </c>
      <c r="D43" s="6"/>
      <c r="E43" s="7" t="s">
        <v>2</v>
      </c>
      <c r="F43" s="36">
        <v>11</v>
      </c>
      <c r="G43" s="36">
        <v>10</v>
      </c>
      <c r="H43" s="36">
        <v>10</v>
      </c>
      <c r="I43" s="36">
        <v>10</v>
      </c>
      <c r="J43" s="30">
        <f t="shared" si="0"/>
        <v>41</v>
      </c>
      <c r="K43" s="31"/>
      <c r="L43" s="29"/>
      <c r="M43" s="29"/>
      <c r="N43" s="29"/>
      <c r="O43" s="29"/>
      <c r="P43" s="13"/>
      <c r="Q43" s="13"/>
      <c r="R43" s="13"/>
      <c r="S43" s="13"/>
      <c r="T43" s="13"/>
      <c r="U43" s="13"/>
      <c r="V43" s="13"/>
      <c r="W43" s="13"/>
    </row>
    <row r="44" spans="1:23" ht="68.25" customHeight="1" x14ac:dyDescent="0.25">
      <c r="A44" s="4">
        <v>30</v>
      </c>
      <c r="B44" s="5" t="s">
        <v>38</v>
      </c>
      <c r="C44" s="5" t="s">
        <v>39</v>
      </c>
      <c r="D44" s="6"/>
      <c r="E44" s="7" t="s">
        <v>2</v>
      </c>
      <c r="F44" s="36">
        <v>107.46268656716418</v>
      </c>
      <c r="G44" s="36">
        <v>109.61194029850746</v>
      </c>
      <c r="H44" s="36">
        <v>107.46268656716418</v>
      </c>
      <c r="I44" s="36">
        <v>107.46268656716418</v>
      </c>
      <c r="J44" s="30">
        <f t="shared" si="0"/>
        <v>432</v>
      </c>
      <c r="K44" s="31"/>
      <c r="L44" s="29"/>
      <c r="M44" s="29"/>
      <c r="N44" s="29"/>
      <c r="O44" s="29"/>
      <c r="P44" s="13"/>
      <c r="Q44" s="13"/>
      <c r="R44" s="13"/>
      <c r="S44" s="13"/>
      <c r="T44" s="13"/>
      <c r="U44" s="13"/>
      <c r="V44" s="13"/>
      <c r="W44" s="13"/>
    </row>
    <row r="45" spans="1:23" ht="74.25" customHeight="1" x14ac:dyDescent="0.25">
      <c r="A45" s="4">
        <v>31</v>
      </c>
      <c r="B45" s="5" t="s">
        <v>40</v>
      </c>
      <c r="C45" s="5" t="s">
        <v>9</v>
      </c>
      <c r="D45" s="6"/>
      <c r="E45" s="7" t="s">
        <v>2</v>
      </c>
      <c r="F45" s="36">
        <v>31.014925373134329</v>
      </c>
      <c r="G45" s="36">
        <v>31.164179104477611</v>
      </c>
      <c r="H45" s="36">
        <v>31.014925373134329</v>
      </c>
      <c r="I45" s="36">
        <v>29.014925373134329</v>
      </c>
      <c r="J45" s="30">
        <f t="shared" si="0"/>
        <v>122.20895522388061</v>
      </c>
      <c r="K45" s="31"/>
      <c r="L45" s="29"/>
      <c r="M45" s="29"/>
      <c r="N45" s="29"/>
      <c r="O45" s="29"/>
      <c r="P45" s="13"/>
      <c r="Q45" s="13"/>
      <c r="R45" s="13"/>
      <c r="S45" s="13"/>
      <c r="T45" s="13"/>
      <c r="U45" s="13"/>
      <c r="V45" s="13"/>
      <c r="W45" s="13"/>
    </row>
    <row r="46" spans="1:23" ht="54" customHeight="1" x14ac:dyDescent="0.25">
      <c r="A46" s="4">
        <v>32</v>
      </c>
      <c r="B46" s="5" t="s">
        <v>88</v>
      </c>
      <c r="C46" s="5" t="s">
        <v>85</v>
      </c>
      <c r="D46" s="6"/>
      <c r="E46" s="7" t="s">
        <v>2</v>
      </c>
      <c r="F46" s="36">
        <v>34.089552238805965</v>
      </c>
      <c r="G46" s="36">
        <v>36.238805970149258</v>
      </c>
      <c r="H46" s="36">
        <v>36.238805970149258</v>
      </c>
      <c r="I46" s="36">
        <v>36.238805970149258</v>
      </c>
      <c r="J46" s="30">
        <f t="shared" si="0"/>
        <v>142.80597014925374</v>
      </c>
      <c r="K46" s="31"/>
      <c r="L46" s="29"/>
      <c r="M46" s="29"/>
      <c r="N46" s="29"/>
      <c r="O46" s="29"/>
      <c r="P46" s="13"/>
      <c r="Q46" s="13"/>
      <c r="R46" s="13"/>
      <c r="S46" s="13"/>
      <c r="T46" s="13"/>
      <c r="U46" s="13"/>
      <c r="V46" s="13"/>
      <c r="W46" s="13"/>
    </row>
    <row r="47" spans="1:23" ht="38.25" customHeight="1" x14ac:dyDescent="0.25">
      <c r="A47" s="4">
        <v>33</v>
      </c>
      <c r="B47" s="5" t="s">
        <v>41</v>
      </c>
      <c r="C47" s="5" t="s">
        <v>42</v>
      </c>
      <c r="D47" s="8"/>
      <c r="E47" s="7" t="s">
        <v>2</v>
      </c>
      <c r="F47" s="36">
        <v>18.268656716417912</v>
      </c>
      <c r="G47" s="36">
        <v>20.417910447761194</v>
      </c>
      <c r="H47" s="36">
        <v>18.268656716417912</v>
      </c>
      <c r="I47" s="36">
        <v>18.268656716417912</v>
      </c>
      <c r="J47" s="30">
        <f t="shared" si="0"/>
        <v>75.223880597014926</v>
      </c>
      <c r="K47" s="31"/>
      <c r="L47" s="29"/>
      <c r="M47" s="29"/>
      <c r="N47" s="29"/>
      <c r="O47" s="29"/>
      <c r="P47" s="13"/>
      <c r="Q47" s="13"/>
      <c r="R47" s="13"/>
      <c r="S47" s="13"/>
      <c r="T47" s="13"/>
      <c r="U47" s="13"/>
      <c r="V47" s="13"/>
      <c r="W47" s="13"/>
    </row>
    <row r="48" spans="1:23" ht="40.5" customHeight="1" x14ac:dyDescent="0.25">
      <c r="A48" s="4">
        <v>34</v>
      </c>
      <c r="B48" s="5" t="s">
        <v>41</v>
      </c>
      <c r="C48" s="5" t="s">
        <v>43</v>
      </c>
      <c r="D48" s="6"/>
      <c r="E48" s="7" t="s">
        <v>2</v>
      </c>
      <c r="F48" s="36">
        <v>15.044776119402984</v>
      </c>
      <c r="G48" s="36">
        <v>16.119402985074629</v>
      </c>
      <c r="H48" s="36">
        <v>16.119402985074629</v>
      </c>
      <c r="I48" s="36">
        <v>16.119402985074629</v>
      </c>
      <c r="J48" s="30">
        <f t="shared" si="0"/>
        <v>63.402985074626869</v>
      </c>
      <c r="K48" s="31"/>
      <c r="L48" s="29"/>
      <c r="M48" s="29"/>
      <c r="N48" s="29"/>
      <c r="O48" s="29"/>
      <c r="P48" s="13"/>
      <c r="Q48" s="13"/>
      <c r="R48" s="13"/>
      <c r="S48" s="13"/>
      <c r="T48" s="13"/>
      <c r="U48" s="13"/>
      <c r="V48" s="13"/>
      <c r="W48" s="13"/>
    </row>
    <row r="49" spans="1:23" ht="39" customHeight="1" x14ac:dyDescent="0.25">
      <c r="A49" s="4">
        <v>35</v>
      </c>
      <c r="B49" s="5" t="s">
        <v>41</v>
      </c>
      <c r="C49" s="5" t="s">
        <v>44</v>
      </c>
      <c r="D49" s="6"/>
      <c r="E49" s="7" t="s">
        <v>2</v>
      </c>
      <c r="F49" s="36">
        <v>8.5970149253731343</v>
      </c>
      <c r="G49" s="36">
        <v>10.746268656716417</v>
      </c>
      <c r="H49" s="36">
        <v>10.746268656716417</v>
      </c>
      <c r="I49" s="36">
        <v>10.746268656716417</v>
      </c>
      <c r="J49" s="30">
        <f t="shared" si="0"/>
        <v>40.835820895522389</v>
      </c>
      <c r="K49" s="31"/>
      <c r="L49" s="29"/>
      <c r="M49" s="29"/>
      <c r="N49" s="29"/>
      <c r="O49" s="29"/>
      <c r="P49" s="13"/>
      <c r="Q49" s="13"/>
      <c r="R49" s="13"/>
      <c r="S49" s="13"/>
      <c r="T49" s="13"/>
      <c r="U49" s="13"/>
      <c r="V49" s="13"/>
      <c r="W49" s="13"/>
    </row>
    <row r="50" spans="1:23" ht="56.25" customHeight="1" x14ac:dyDescent="0.25">
      <c r="A50" s="4">
        <v>36</v>
      </c>
      <c r="B50" s="5" t="s">
        <v>45</v>
      </c>
      <c r="C50" s="5" t="s">
        <v>46</v>
      </c>
      <c r="D50" s="6"/>
      <c r="E50" s="7" t="s">
        <v>2</v>
      </c>
      <c r="F50" s="36">
        <v>5.3731343283582085</v>
      </c>
      <c r="G50" s="36">
        <v>5.3731343283582085</v>
      </c>
      <c r="H50" s="36">
        <v>5.3731343283582085</v>
      </c>
      <c r="I50" s="36">
        <v>5.3731343283582085</v>
      </c>
      <c r="J50" s="30">
        <f t="shared" si="0"/>
        <v>21.492537313432834</v>
      </c>
      <c r="K50" s="31"/>
      <c r="L50" s="29"/>
      <c r="M50" s="29"/>
      <c r="N50" s="29"/>
      <c r="O50" s="29"/>
      <c r="P50" s="13"/>
      <c r="Q50" s="13"/>
      <c r="R50" s="13"/>
      <c r="S50" s="13"/>
      <c r="T50" s="13"/>
      <c r="U50" s="13"/>
      <c r="V50" s="13"/>
      <c r="W50" s="13"/>
    </row>
    <row r="51" spans="1:23" ht="56.25" customHeight="1" x14ac:dyDescent="0.25">
      <c r="A51" s="4">
        <v>37</v>
      </c>
      <c r="B51" s="5" t="s">
        <v>45</v>
      </c>
      <c r="C51" s="5" t="s">
        <v>47</v>
      </c>
      <c r="D51" s="6"/>
      <c r="E51" s="7" t="s">
        <v>2</v>
      </c>
      <c r="F51" s="36">
        <v>9.6716417910447756</v>
      </c>
      <c r="G51" s="36">
        <v>10.746268656716417</v>
      </c>
      <c r="H51" s="36">
        <v>9.6716417910447756</v>
      </c>
      <c r="I51" s="36">
        <v>9.6716417910447756</v>
      </c>
      <c r="J51" s="30">
        <f t="shared" si="0"/>
        <v>39.761194029850749</v>
      </c>
      <c r="K51" s="31"/>
      <c r="L51" s="29"/>
      <c r="M51" s="29"/>
      <c r="N51" s="29"/>
      <c r="O51" s="29"/>
      <c r="P51" s="13"/>
      <c r="Q51" s="13"/>
      <c r="R51" s="13"/>
      <c r="S51" s="13"/>
      <c r="T51" s="13"/>
      <c r="U51" s="13"/>
      <c r="V51" s="13"/>
      <c r="W51" s="13"/>
    </row>
    <row r="52" spans="1:23" ht="64.5" customHeight="1" x14ac:dyDescent="0.25">
      <c r="A52" s="4">
        <v>38</v>
      </c>
      <c r="B52" s="5" t="s">
        <v>48</v>
      </c>
      <c r="C52" s="5" t="s">
        <v>49</v>
      </c>
      <c r="D52" s="8" t="s">
        <v>50</v>
      </c>
      <c r="E52" s="7" t="s">
        <v>2</v>
      </c>
      <c r="F52" s="36">
        <v>7.522388059701492</v>
      </c>
      <c r="G52" s="36">
        <v>8.5970149253731343</v>
      </c>
      <c r="H52" s="36">
        <v>7.522388059701492</v>
      </c>
      <c r="I52" s="36">
        <v>7.522388059701492</v>
      </c>
      <c r="J52" s="30">
        <f t="shared" si="0"/>
        <v>31.164179104477608</v>
      </c>
      <c r="K52" s="31"/>
      <c r="L52" s="29"/>
      <c r="M52" s="29"/>
      <c r="N52" s="29"/>
      <c r="O52" s="29"/>
      <c r="P52" s="13"/>
      <c r="Q52" s="13"/>
      <c r="R52" s="13"/>
      <c r="S52" s="13"/>
      <c r="T52" s="13"/>
      <c r="U52" s="13"/>
      <c r="V52" s="13"/>
      <c r="W52" s="13"/>
    </row>
    <row r="53" spans="1:23" ht="64.5" customHeight="1" x14ac:dyDescent="0.25">
      <c r="A53" s="4">
        <v>39</v>
      </c>
      <c r="B53" s="5" t="s">
        <v>51</v>
      </c>
      <c r="C53" s="5" t="s">
        <v>52</v>
      </c>
      <c r="D53" s="6"/>
      <c r="E53" s="7" t="s">
        <v>2</v>
      </c>
      <c r="F53" s="36">
        <v>4.2985074626865671</v>
      </c>
      <c r="G53" s="36">
        <v>5.3731343283582085</v>
      </c>
      <c r="H53" s="36">
        <v>4.2985074626865671</v>
      </c>
      <c r="I53" s="36">
        <v>4.2985074626865671</v>
      </c>
      <c r="J53" s="30">
        <f t="shared" si="0"/>
        <v>18.268656716417908</v>
      </c>
      <c r="K53" s="31"/>
      <c r="L53" s="29"/>
      <c r="M53" s="29"/>
      <c r="N53" s="29"/>
      <c r="O53" s="29"/>
      <c r="P53" s="13"/>
      <c r="Q53" s="13"/>
      <c r="R53" s="13"/>
      <c r="S53" s="13"/>
      <c r="T53" s="13"/>
      <c r="U53" s="13"/>
      <c r="V53" s="13"/>
      <c r="W53" s="13"/>
    </row>
    <row r="54" spans="1:23" ht="70.5" customHeight="1" x14ac:dyDescent="0.25">
      <c r="A54" s="4">
        <v>40</v>
      </c>
      <c r="B54" s="5" t="s">
        <v>53</v>
      </c>
      <c r="C54" s="5" t="s">
        <v>54</v>
      </c>
      <c r="D54" s="6"/>
      <c r="E54" s="7" t="s">
        <v>2</v>
      </c>
      <c r="F54" s="36">
        <v>21.492537313432834</v>
      </c>
      <c r="G54" s="36">
        <v>23.64179104477612</v>
      </c>
      <c r="H54" s="36">
        <v>21.492537313432834</v>
      </c>
      <c r="I54" s="36">
        <v>21.492537313432834</v>
      </c>
      <c r="J54" s="30">
        <f t="shared" si="0"/>
        <v>88.119402985074615</v>
      </c>
      <c r="K54" s="31"/>
      <c r="L54" s="29"/>
      <c r="M54" s="29"/>
      <c r="N54" s="29"/>
      <c r="O54" s="29"/>
      <c r="P54" s="13"/>
      <c r="Q54" s="13"/>
      <c r="R54" s="13"/>
      <c r="S54" s="13"/>
      <c r="T54" s="13"/>
      <c r="U54" s="13"/>
      <c r="V54" s="13"/>
      <c r="W54" s="13"/>
    </row>
    <row r="55" spans="1:23" ht="78" customHeight="1" x14ac:dyDescent="0.25">
      <c r="A55" s="4">
        <v>41</v>
      </c>
      <c r="B55" s="5" t="s">
        <v>55</v>
      </c>
      <c r="C55" s="5" t="s">
        <v>86</v>
      </c>
      <c r="D55" s="6"/>
      <c r="E55" s="7" t="s">
        <v>2</v>
      </c>
      <c r="F55" s="36">
        <v>39.611940298507463</v>
      </c>
      <c r="G55" s="36">
        <v>39.611940298507463</v>
      </c>
      <c r="H55" s="36">
        <v>39.611940298507463</v>
      </c>
      <c r="I55" s="36">
        <v>39.611940298507463</v>
      </c>
      <c r="J55" s="30">
        <f t="shared" si="0"/>
        <v>158.44776119402985</v>
      </c>
      <c r="K55" s="31"/>
      <c r="L55" s="29"/>
      <c r="M55" s="29"/>
      <c r="N55" s="29"/>
      <c r="O55" s="29"/>
      <c r="P55" s="13"/>
      <c r="Q55" s="13"/>
      <c r="R55" s="13"/>
      <c r="S55" s="13"/>
      <c r="T55" s="13"/>
      <c r="U55" s="13"/>
      <c r="V55" s="13"/>
      <c r="W55" s="13"/>
    </row>
    <row r="56" spans="1:23" ht="74.25" customHeight="1" x14ac:dyDescent="0.25">
      <c r="A56" s="4">
        <v>42</v>
      </c>
      <c r="B56" s="5" t="s">
        <v>56</v>
      </c>
      <c r="C56" s="5" t="s">
        <v>57</v>
      </c>
      <c r="D56" s="6"/>
      <c r="E56" s="7" t="s">
        <v>13</v>
      </c>
      <c r="F56" s="36">
        <v>440.41791044776119</v>
      </c>
      <c r="G56" s="36">
        <v>441.49253731343282</v>
      </c>
      <c r="H56" s="36">
        <v>441.49253731343282</v>
      </c>
      <c r="I56" s="36">
        <v>441.49253731343282</v>
      </c>
      <c r="J56" s="30">
        <f t="shared" si="0"/>
        <v>1764.8955223880598</v>
      </c>
      <c r="K56" s="31"/>
      <c r="L56" s="29"/>
      <c r="M56" s="29"/>
      <c r="N56" s="29"/>
      <c r="O56" s="29"/>
      <c r="P56" s="13"/>
      <c r="Q56" s="13"/>
      <c r="R56" s="13"/>
      <c r="S56" s="13"/>
      <c r="T56" s="13"/>
      <c r="U56" s="13"/>
      <c r="V56" s="13"/>
      <c r="W56" s="13"/>
    </row>
    <row r="57" spans="1:23" ht="61.5" customHeight="1" x14ac:dyDescent="0.25">
      <c r="A57" s="4">
        <v>43</v>
      </c>
      <c r="B57" s="5" t="s">
        <v>58</v>
      </c>
      <c r="C57" s="5" t="s">
        <v>59</v>
      </c>
      <c r="D57" s="6"/>
      <c r="E57" s="7" t="s">
        <v>13</v>
      </c>
      <c r="F57" s="36">
        <v>82.985074626865668</v>
      </c>
      <c r="G57" s="36">
        <v>85.134328358208961</v>
      </c>
      <c r="H57" s="36">
        <v>82.985074626865668</v>
      </c>
      <c r="I57" s="36">
        <v>82.985074626865668</v>
      </c>
      <c r="J57" s="30">
        <f t="shared" si="0"/>
        <v>334.08955223880594</v>
      </c>
      <c r="K57" s="31"/>
      <c r="L57" s="29"/>
      <c r="M57" s="29"/>
      <c r="N57" s="29"/>
      <c r="O57" s="29"/>
      <c r="P57" s="13"/>
      <c r="Q57" s="13"/>
      <c r="R57" s="13"/>
      <c r="S57" s="13"/>
      <c r="T57" s="13"/>
      <c r="U57" s="13"/>
      <c r="V57" s="13"/>
      <c r="W57" s="13"/>
    </row>
    <row r="58" spans="1:23" ht="75" customHeight="1" x14ac:dyDescent="0.25">
      <c r="A58" s="4">
        <v>44</v>
      </c>
      <c r="B58" s="5" t="s">
        <v>58</v>
      </c>
      <c r="C58" s="5" t="s">
        <v>87</v>
      </c>
      <c r="D58" s="6"/>
      <c r="E58" s="7" t="s">
        <v>13</v>
      </c>
      <c r="F58" s="36">
        <v>235.58208955223878</v>
      </c>
      <c r="G58" s="36">
        <v>236.65671641791045</v>
      </c>
      <c r="H58" s="36">
        <v>235.58208955223878</v>
      </c>
      <c r="I58" s="36">
        <v>235.58208955223878</v>
      </c>
      <c r="J58" s="30">
        <f t="shared" si="0"/>
        <v>943.40298507462683</v>
      </c>
      <c r="K58" s="31"/>
      <c r="L58" s="29"/>
      <c r="M58" s="29"/>
      <c r="N58" s="29"/>
      <c r="O58" s="29"/>
      <c r="P58" s="13"/>
      <c r="Q58" s="13"/>
      <c r="R58" s="13"/>
      <c r="S58" s="13"/>
      <c r="T58" s="13"/>
      <c r="U58" s="13"/>
      <c r="V58" s="13"/>
      <c r="W58" s="13"/>
    </row>
    <row r="59" spans="1:23" ht="61.5" customHeight="1" x14ac:dyDescent="0.25">
      <c r="A59" s="4">
        <v>45</v>
      </c>
      <c r="B59" s="5" t="s">
        <v>60</v>
      </c>
      <c r="C59" s="5" t="s">
        <v>61</v>
      </c>
      <c r="D59" s="6"/>
      <c r="E59" s="7" t="s">
        <v>2</v>
      </c>
      <c r="F59" s="36">
        <v>706.14925373134326</v>
      </c>
      <c r="G59" s="36">
        <v>708.29850746268653</v>
      </c>
      <c r="H59" s="36">
        <v>706.14925373134326</v>
      </c>
      <c r="I59" s="36">
        <v>706.14925373134326</v>
      </c>
      <c r="J59" s="30">
        <f t="shared" si="0"/>
        <v>2826.7462686567164</v>
      </c>
      <c r="K59" s="31"/>
      <c r="L59" s="29"/>
      <c r="M59" s="29"/>
      <c r="N59" s="29"/>
      <c r="O59" s="29"/>
      <c r="P59" s="13"/>
      <c r="Q59" s="13"/>
      <c r="R59" s="13"/>
      <c r="S59" s="13"/>
      <c r="T59" s="13"/>
      <c r="U59" s="13"/>
      <c r="V59" s="13"/>
      <c r="W59" s="13"/>
    </row>
    <row r="60" spans="1:23" ht="57.75" customHeight="1" x14ac:dyDescent="0.25">
      <c r="A60" s="4">
        <v>46</v>
      </c>
      <c r="B60" s="5" t="s">
        <v>62</v>
      </c>
      <c r="C60" s="5" t="s">
        <v>63</v>
      </c>
      <c r="D60" s="6"/>
      <c r="E60" s="7" t="s">
        <v>2</v>
      </c>
      <c r="F60" s="36">
        <v>399.67164179104475</v>
      </c>
      <c r="G60" s="36">
        <v>399.67164179104475</v>
      </c>
      <c r="H60" s="36">
        <v>389.67164179104475</v>
      </c>
      <c r="I60" s="36">
        <v>389.67164179104475</v>
      </c>
      <c r="J60" s="30">
        <f t="shared" si="0"/>
        <v>1578.686567164179</v>
      </c>
      <c r="K60" s="31"/>
      <c r="L60" s="29"/>
      <c r="M60" s="29"/>
      <c r="N60" s="29"/>
      <c r="O60" s="29"/>
      <c r="P60" s="13"/>
      <c r="Q60" s="13"/>
      <c r="R60" s="13"/>
      <c r="S60" s="13"/>
      <c r="T60" s="13"/>
      <c r="U60" s="13"/>
      <c r="V60" s="13"/>
      <c r="W60" s="13"/>
    </row>
    <row r="61" spans="1:23" ht="64.5" customHeight="1" x14ac:dyDescent="0.25">
      <c r="A61" s="4">
        <v>47</v>
      </c>
      <c r="B61" s="5" t="s">
        <v>64</v>
      </c>
      <c r="C61" s="5" t="s">
        <v>65</v>
      </c>
      <c r="D61" s="6"/>
      <c r="E61" s="7" t="s">
        <v>2</v>
      </c>
      <c r="F61" s="36">
        <v>373.79104477611941</v>
      </c>
      <c r="G61" s="36">
        <v>373.79104477611941</v>
      </c>
      <c r="H61" s="36">
        <v>373.79104477611941</v>
      </c>
      <c r="I61" s="36">
        <v>373.79104477611941</v>
      </c>
      <c r="J61" s="30">
        <f t="shared" si="0"/>
        <v>1495.1641791044776</v>
      </c>
      <c r="K61" s="31"/>
      <c r="L61" s="29"/>
      <c r="M61" s="29"/>
      <c r="N61" s="29"/>
      <c r="O61" s="29"/>
      <c r="P61" s="13"/>
      <c r="Q61" s="13"/>
      <c r="R61" s="13"/>
      <c r="S61" s="13"/>
      <c r="T61" s="13"/>
      <c r="U61" s="13"/>
      <c r="V61" s="13"/>
      <c r="W61" s="13"/>
    </row>
    <row r="62" spans="1:23" ht="42.75" customHeight="1" x14ac:dyDescent="0.25">
      <c r="A62" s="4">
        <v>48</v>
      </c>
      <c r="B62" s="5" t="s">
        <v>66</v>
      </c>
      <c r="C62" s="5" t="s">
        <v>67</v>
      </c>
      <c r="D62" s="6"/>
      <c r="E62" s="7" t="s">
        <v>2</v>
      </c>
      <c r="F62" s="36">
        <v>205.49253731343282</v>
      </c>
      <c r="G62" s="36">
        <v>206.56716417910445</v>
      </c>
      <c r="H62" s="36">
        <v>205.49253731343282</v>
      </c>
      <c r="I62" s="36">
        <v>205.49253731343282</v>
      </c>
      <c r="J62" s="30">
        <f t="shared" si="0"/>
        <v>823.04477611940297</v>
      </c>
      <c r="K62" s="31"/>
      <c r="L62" s="29"/>
      <c r="M62" s="29"/>
      <c r="N62" s="29"/>
      <c r="O62" s="29"/>
      <c r="P62" s="13"/>
      <c r="Q62" s="13"/>
      <c r="R62" s="13"/>
      <c r="S62" s="13"/>
      <c r="T62" s="13"/>
      <c r="U62" s="13"/>
      <c r="V62" s="13"/>
      <c r="W62" s="13"/>
    </row>
    <row r="63" spans="1:23" ht="63.75" customHeight="1" x14ac:dyDescent="0.25">
      <c r="A63" s="4">
        <v>49</v>
      </c>
      <c r="B63" s="5" t="s">
        <v>68</v>
      </c>
      <c r="C63" s="5" t="s">
        <v>69</v>
      </c>
      <c r="D63" s="6"/>
      <c r="E63" s="7" t="s">
        <v>2</v>
      </c>
      <c r="F63" s="36">
        <v>74.925373134328353</v>
      </c>
      <c r="G63" s="36">
        <v>76</v>
      </c>
      <c r="H63" s="36">
        <v>74.925373134328353</v>
      </c>
      <c r="I63" s="36">
        <v>74.925373134328353</v>
      </c>
      <c r="J63" s="30">
        <f t="shared" si="0"/>
        <v>300.7761194029851</v>
      </c>
      <c r="K63" s="31"/>
      <c r="L63" s="29"/>
      <c r="M63" s="29"/>
      <c r="N63" s="29"/>
      <c r="O63" s="29"/>
      <c r="P63" s="13"/>
      <c r="Q63" s="13"/>
      <c r="R63" s="13"/>
      <c r="S63" s="13"/>
      <c r="T63" s="13"/>
      <c r="U63" s="13"/>
      <c r="V63" s="13"/>
      <c r="W63" s="13"/>
    </row>
    <row r="64" spans="1:23" ht="68.25" customHeight="1" x14ac:dyDescent="0.25">
      <c r="A64" s="4">
        <v>50</v>
      </c>
      <c r="B64" s="9" t="s">
        <v>70</v>
      </c>
      <c r="C64" s="10"/>
      <c r="D64" s="10"/>
      <c r="E64" s="7" t="s">
        <v>2</v>
      </c>
      <c r="F64" s="36">
        <v>10.597014925373134</v>
      </c>
      <c r="G64" s="36">
        <v>12.746268656716417</v>
      </c>
      <c r="H64" s="36">
        <v>12.746268656716417</v>
      </c>
      <c r="I64" s="36">
        <v>12.746268656716417</v>
      </c>
      <c r="J64" s="30">
        <f t="shared" si="0"/>
        <v>48.835820895522382</v>
      </c>
      <c r="K64" s="31"/>
      <c r="L64" s="29"/>
      <c r="M64" s="29"/>
      <c r="N64" s="29"/>
      <c r="O64" s="29"/>
      <c r="P64" s="13"/>
      <c r="Q64" s="13"/>
      <c r="R64" s="13"/>
      <c r="S64" s="13"/>
      <c r="T64" s="13"/>
      <c r="U64" s="13"/>
      <c r="V64" s="13"/>
      <c r="W64" s="13"/>
    </row>
    <row r="65" spans="1:23" ht="21" customHeight="1" x14ac:dyDescent="0.25">
      <c r="A65" s="4">
        <v>51</v>
      </c>
      <c r="B65" s="9" t="s">
        <v>71</v>
      </c>
      <c r="C65" s="42"/>
      <c r="D65" s="42"/>
      <c r="E65" s="7" t="s">
        <v>2</v>
      </c>
      <c r="F65" s="36">
        <v>1982.686567164179</v>
      </c>
      <c r="G65" s="36">
        <v>1877.3731343283582</v>
      </c>
      <c r="H65" s="36">
        <v>2070.8059701492539</v>
      </c>
      <c r="I65" s="36">
        <v>1873.0746268656717</v>
      </c>
      <c r="J65" s="30">
        <f t="shared" si="0"/>
        <v>7803.940298507463</v>
      </c>
      <c r="K65" s="31"/>
      <c r="L65" s="29"/>
      <c r="M65" s="29"/>
      <c r="N65" s="29"/>
      <c r="O65" s="29"/>
      <c r="P65" s="13"/>
      <c r="Q65" s="13"/>
      <c r="R65" s="13"/>
      <c r="S65" s="13"/>
      <c r="T65" s="13"/>
      <c r="U65" s="13"/>
      <c r="V65" s="13"/>
      <c r="W65" s="13"/>
    </row>
    <row r="66" spans="1:23" ht="21" customHeight="1" x14ac:dyDescent="0.25">
      <c r="A66" s="4">
        <v>52</v>
      </c>
      <c r="B66" s="9" t="s">
        <v>72</v>
      </c>
      <c r="C66" s="42"/>
      <c r="D66" s="42"/>
      <c r="E66" s="7" t="s">
        <v>2</v>
      </c>
      <c r="F66" s="36">
        <v>1379.8208955223881</v>
      </c>
      <c r="G66" s="36">
        <v>1354.0298507462687</v>
      </c>
      <c r="H66" s="36">
        <v>1438.9253731343283</v>
      </c>
      <c r="I66" s="36">
        <v>1364.7761194029849</v>
      </c>
      <c r="J66" s="30">
        <f t="shared" si="0"/>
        <v>5537.552238805969</v>
      </c>
      <c r="K66" s="31"/>
      <c r="L66" s="29"/>
      <c r="M66" s="29"/>
      <c r="N66" s="29"/>
      <c r="O66" s="29"/>
      <c r="P66" s="13"/>
      <c r="Q66" s="13"/>
      <c r="R66" s="13"/>
      <c r="S66" s="13"/>
      <c r="T66" s="13"/>
      <c r="U66" s="13"/>
      <c r="V66" s="13"/>
      <c r="W66" s="13"/>
    </row>
    <row r="67" spans="1:23" ht="21" customHeight="1" x14ac:dyDescent="0.25">
      <c r="A67" s="4">
        <v>53</v>
      </c>
      <c r="B67" s="9" t="s">
        <v>73</v>
      </c>
      <c r="C67" s="42"/>
      <c r="D67" s="42"/>
      <c r="E67" s="7" t="s">
        <v>2</v>
      </c>
      <c r="F67" s="36">
        <v>34053.850746268654</v>
      </c>
      <c r="G67" s="36">
        <v>34053.850746268654</v>
      </c>
      <c r="H67" s="36">
        <v>34053.850746268654</v>
      </c>
      <c r="I67" s="36">
        <v>34053.850746268654</v>
      </c>
      <c r="J67" s="30">
        <f t="shared" si="0"/>
        <v>136215.40298507462</v>
      </c>
      <c r="K67" s="31"/>
      <c r="L67" s="29"/>
      <c r="M67" s="29"/>
      <c r="N67" s="29"/>
      <c r="O67" s="29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L68" s="13"/>
      <c r="N68" s="35"/>
    </row>
  </sheetData>
  <mergeCells count="18">
    <mergeCell ref="A13:A14"/>
    <mergeCell ref="B13:B14"/>
    <mergeCell ref="C13:C14"/>
    <mergeCell ref="D13:D14"/>
    <mergeCell ref="E13:E14"/>
    <mergeCell ref="C65:D67"/>
    <mergeCell ref="F13:F14"/>
    <mergeCell ref="G13:G14"/>
    <mergeCell ref="H13:H14"/>
    <mergeCell ref="I13:I14"/>
    <mergeCell ref="E6:L7"/>
    <mergeCell ref="D9:M11"/>
    <mergeCell ref="M13:M14"/>
    <mergeCell ref="N13:N14"/>
    <mergeCell ref="O13:O14"/>
    <mergeCell ref="J13:J14"/>
    <mergeCell ref="L13:L14"/>
    <mergeCell ref="K13:K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D21" sqref="D21"/>
    </sheetView>
  </sheetViews>
  <sheetFormatPr defaultRowHeight="11.25" x14ac:dyDescent="0.25"/>
  <cols>
    <col min="1" max="1" width="3.28515625" style="28" bestFit="1" customWidth="1"/>
    <col min="2" max="2" width="10.7109375" style="23" bestFit="1" customWidth="1"/>
    <col min="3" max="3" width="13.5703125" style="23" bestFit="1" customWidth="1"/>
    <col min="4" max="4" width="37.5703125" style="23" bestFit="1" customWidth="1"/>
    <col min="5" max="5" width="55.85546875" style="23" bestFit="1" customWidth="1"/>
    <col min="6" max="252" width="9.140625" style="23"/>
    <col min="253" max="253" width="3.28515625" style="23" bestFit="1" customWidth="1"/>
    <col min="254" max="254" width="4.42578125" style="23" bestFit="1" customWidth="1"/>
    <col min="255" max="255" width="4.140625" style="23" bestFit="1" customWidth="1"/>
    <col min="256" max="256" width="10.7109375" style="23" bestFit="1" customWidth="1"/>
    <col min="257" max="257" width="13.5703125" style="23" bestFit="1" customWidth="1"/>
    <col min="258" max="258" width="28.7109375" style="23" customWidth="1"/>
    <col min="259" max="259" width="23.28515625" style="23" bestFit="1" customWidth="1"/>
    <col min="260" max="260" width="37.5703125" style="23" bestFit="1" customWidth="1"/>
    <col min="261" max="261" width="55.85546875" style="23" bestFit="1" customWidth="1"/>
    <col min="262" max="508" width="9.140625" style="23"/>
    <col min="509" max="509" width="3.28515625" style="23" bestFit="1" customWidth="1"/>
    <col min="510" max="510" width="4.42578125" style="23" bestFit="1" customWidth="1"/>
    <col min="511" max="511" width="4.140625" style="23" bestFit="1" customWidth="1"/>
    <col min="512" max="512" width="10.7109375" style="23" bestFit="1" customWidth="1"/>
    <col min="513" max="513" width="13.5703125" style="23" bestFit="1" customWidth="1"/>
    <col min="514" max="514" width="28.7109375" style="23" customWidth="1"/>
    <col min="515" max="515" width="23.28515625" style="23" bestFit="1" customWidth="1"/>
    <col min="516" max="516" width="37.5703125" style="23" bestFit="1" customWidth="1"/>
    <col min="517" max="517" width="55.85546875" style="23" bestFit="1" customWidth="1"/>
    <col min="518" max="764" width="9.140625" style="23"/>
    <col min="765" max="765" width="3.28515625" style="23" bestFit="1" customWidth="1"/>
    <col min="766" max="766" width="4.42578125" style="23" bestFit="1" customWidth="1"/>
    <col min="767" max="767" width="4.140625" style="23" bestFit="1" customWidth="1"/>
    <col min="768" max="768" width="10.7109375" style="23" bestFit="1" customWidth="1"/>
    <col min="769" max="769" width="13.5703125" style="23" bestFit="1" customWidth="1"/>
    <col min="770" max="770" width="28.7109375" style="23" customWidth="1"/>
    <col min="771" max="771" width="23.28515625" style="23" bestFit="1" customWidth="1"/>
    <col min="772" max="772" width="37.5703125" style="23" bestFit="1" customWidth="1"/>
    <col min="773" max="773" width="55.85546875" style="23" bestFit="1" customWidth="1"/>
    <col min="774" max="1020" width="9.140625" style="23"/>
    <col min="1021" max="1021" width="3.28515625" style="23" bestFit="1" customWidth="1"/>
    <col min="1022" max="1022" width="4.42578125" style="23" bestFit="1" customWidth="1"/>
    <col min="1023" max="1023" width="4.140625" style="23" bestFit="1" customWidth="1"/>
    <col min="1024" max="1024" width="10.7109375" style="23" bestFit="1" customWidth="1"/>
    <col min="1025" max="1025" width="13.5703125" style="23" bestFit="1" customWidth="1"/>
    <col min="1026" max="1026" width="28.7109375" style="23" customWidth="1"/>
    <col min="1027" max="1027" width="23.28515625" style="23" bestFit="1" customWidth="1"/>
    <col min="1028" max="1028" width="37.5703125" style="23" bestFit="1" customWidth="1"/>
    <col min="1029" max="1029" width="55.85546875" style="23" bestFit="1" customWidth="1"/>
    <col min="1030" max="1276" width="9.140625" style="23"/>
    <col min="1277" max="1277" width="3.28515625" style="23" bestFit="1" customWidth="1"/>
    <col min="1278" max="1278" width="4.42578125" style="23" bestFit="1" customWidth="1"/>
    <col min="1279" max="1279" width="4.140625" style="23" bestFit="1" customWidth="1"/>
    <col min="1280" max="1280" width="10.7109375" style="23" bestFit="1" customWidth="1"/>
    <col min="1281" max="1281" width="13.5703125" style="23" bestFit="1" customWidth="1"/>
    <col min="1282" max="1282" width="28.7109375" style="23" customWidth="1"/>
    <col min="1283" max="1283" width="23.28515625" style="23" bestFit="1" customWidth="1"/>
    <col min="1284" max="1284" width="37.5703125" style="23" bestFit="1" customWidth="1"/>
    <col min="1285" max="1285" width="55.85546875" style="23" bestFit="1" customWidth="1"/>
    <col min="1286" max="1532" width="9.140625" style="23"/>
    <col min="1533" max="1533" width="3.28515625" style="23" bestFit="1" customWidth="1"/>
    <col min="1534" max="1534" width="4.42578125" style="23" bestFit="1" customWidth="1"/>
    <col min="1535" max="1535" width="4.140625" style="23" bestFit="1" customWidth="1"/>
    <col min="1536" max="1536" width="10.7109375" style="23" bestFit="1" customWidth="1"/>
    <col min="1537" max="1537" width="13.5703125" style="23" bestFit="1" customWidth="1"/>
    <col min="1538" max="1538" width="28.7109375" style="23" customWidth="1"/>
    <col min="1539" max="1539" width="23.28515625" style="23" bestFit="1" customWidth="1"/>
    <col min="1540" max="1540" width="37.5703125" style="23" bestFit="1" customWidth="1"/>
    <col min="1541" max="1541" width="55.85546875" style="23" bestFit="1" customWidth="1"/>
    <col min="1542" max="1788" width="9.140625" style="23"/>
    <col min="1789" max="1789" width="3.28515625" style="23" bestFit="1" customWidth="1"/>
    <col min="1790" max="1790" width="4.42578125" style="23" bestFit="1" customWidth="1"/>
    <col min="1791" max="1791" width="4.140625" style="23" bestFit="1" customWidth="1"/>
    <col min="1792" max="1792" width="10.7109375" style="23" bestFit="1" customWidth="1"/>
    <col min="1793" max="1793" width="13.5703125" style="23" bestFit="1" customWidth="1"/>
    <col min="1794" max="1794" width="28.7109375" style="23" customWidth="1"/>
    <col min="1795" max="1795" width="23.28515625" style="23" bestFit="1" customWidth="1"/>
    <col min="1796" max="1796" width="37.5703125" style="23" bestFit="1" customWidth="1"/>
    <col min="1797" max="1797" width="55.85546875" style="23" bestFit="1" customWidth="1"/>
    <col min="1798" max="2044" width="9.140625" style="23"/>
    <col min="2045" max="2045" width="3.28515625" style="23" bestFit="1" customWidth="1"/>
    <col min="2046" max="2046" width="4.42578125" style="23" bestFit="1" customWidth="1"/>
    <col min="2047" max="2047" width="4.140625" style="23" bestFit="1" customWidth="1"/>
    <col min="2048" max="2048" width="10.7109375" style="23" bestFit="1" customWidth="1"/>
    <col min="2049" max="2049" width="13.5703125" style="23" bestFit="1" customWidth="1"/>
    <col min="2050" max="2050" width="28.7109375" style="23" customWidth="1"/>
    <col min="2051" max="2051" width="23.28515625" style="23" bestFit="1" customWidth="1"/>
    <col min="2052" max="2052" width="37.5703125" style="23" bestFit="1" customWidth="1"/>
    <col min="2053" max="2053" width="55.85546875" style="23" bestFit="1" customWidth="1"/>
    <col min="2054" max="2300" width="9.140625" style="23"/>
    <col min="2301" max="2301" width="3.28515625" style="23" bestFit="1" customWidth="1"/>
    <col min="2302" max="2302" width="4.42578125" style="23" bestFit="1" customWidth="1"/>
    <col min="2303" max="2303" width="4.140625" style="23" bestFit="1" customWidth="1"/>
    <col min="2304" max="2304" width="10.7109375" style="23" bestFit="1" customWidth="1"/>
    <col min="2305" max="2305" width="13.5703125" style="23" bestFit="1" customWidth="1"/>
    <col min="2306" max="2306" width="28.7109375" style="23" customWidth="1"/>
    <col min="2307" max="2307" width="23.28515625" style="23" bestFit="1" customWidth="1"/>
    <col min="2308" max="2308" width="37.5703125" style="23" bestFit="1" customWidth="1"/>
    <col min="2309" max="2309" width="55.85546875" style="23" bestFit="1" customWidth="1"/>
    <col min="2310" max="2556" width="9.140625" style="23"/>
    <col min="2557" max="2557" width="3.28515625" style="23" bestFit="1" customWidth="1"/>
    <col min="2558" max="2558" width="4.42578125" style="23" bestFit="1" customWidth="1"/>
    <col min="2559" max="2559" width="4.140625" style="23" bestFit="1" customWidth="1"/>
    <col min="2560" max="2560" width="10.7109375" style="23" bestFit="1" customWidth="1"/>
    <col min="2561" max="2561" width="13.5703125" style="23" bestFit="1" customWidth="1"/>
    <col min="2562" max="2562" width="28.7109375" style="23" customWidth="1"/>
    <col min="2563" max="2563" width="23.28515625" style="23" bestFit="1" customWidth="1"/>
    <col min="2564" max="2564" width="37.5703125" style="23" bestFit="1" customWidth="1"/>
    <col min="2565" max="2565" width="55.85546875" style="23" bestFit="1" customWidth="1"/>
    <col min="2566" max="2812" width="9.140625" style="23"/>
    <col min="2813" max="2813" width="3.28515625" style="23" bestFit="1" customWidth="1"/>
    <col min="2814" max="2814" width="4.42578125" style="23" bestFit="1" customWidth="1"/>
    <col min="2815" max="2815" width="4.140625" style="23" bestFit="1" customWidth="1"/>
    <col min="2816" max="2816" width="10.7109375" style="23" bestFit="1" customWidth="1"/>
    <col min="2817" max="2817" width="13.5703125" style="23" bestFit="1" customWidth="1"/>
    <col min="2818" max="2818" width="28.7109375" style="23" customWidth="1"/>
    <col min="2819" max="2819" width="23.28515625" style="23" bestFit="1" customWidth="1"/>
    <col min="2820" max="2820" width="37.5703125" style="23" bestFit="1" customWidth="1"/>
    <col min="2821" max="2821" width="55.85546875" style="23" bestFit="1" customWidth="1"/>
    <col min="2822" max="3068" width="9.140625" style="23"/>
    <col min="3069" max="3069" width="3.28515625" style="23" bestFit="1" customWidth="1"/>
    <col min="3070" max="3070" width="4.42578125" style="23" bestFit="1" customWidth="1"/>
    <col min="3071" max="3071" width="4.140625" style="23" bestFit="1" customWidth="1"/>
    <col min="3072" max="3072" width="10.7109375" style="23" bestFit="1" customWidth="1"/>
    <col min="3073" max="3073" width="13.5703125" style="23" bestFit="1" customWidth="1"/>
    <col min="3074" max="3074" width="28.7109375" style="23" customWidth="1"/>
    <col min="3075" max="3075" width="23.28515625" style="23" bestFit="1" customWidth="1"/>
    <col min="3076" max="3076" width="37.5703125" style="23" bestFit="1" customWidth="1"/>
    <col min="3077" max="3077" width="55.85546875" style="23" bestFit="1" customWidth="1"/>
    <col min="3078" max="3324" width="9.140625" style="23"/>
    <col min="3325" max="3325" width="3.28515625" style="23" bestFit="1" customWidth="1"/>
    <col min="3326" max="3326" width="4.42578125" style="23" bestFit="1" customWidth="1"/>
    <col min="3327" max="3327" width="4.140625" style="23" bestFit="1" customWidth="1"/>
    <col min="3328" max="3328" width="10.7109375" style="23" bestFit="1" customWidth="1"/>
    <col min="3329" max="3329" width="13.5703125" style="23" bestFit="1" customWidth="1"/>
    <col min="3330" max="3330" width="28.7109375" style="23" customWidth="1"/>
    <col min="3331" max="3331" width="23.28515625" style="23" bestFit="1" customWidth="1"/>
    <col min="3332" max="3332" width="37.5703125" style="23" bestFit="1" customWidth="1"/>
    <col min="3333" max="3333" width="55.85546875" style="23" bestFit="1" customWidth="1"/>
    <col min="3334" max="3580" width="9.140625" style="23"/>
    <col min="3581" max="3581" width="3.28515625" style="23" bestFit="1" customWidth="1"/>
    <col min="3582" max="3582" width="4.42578125" style="23" bestFit="1" customWidth="1"/>
    <col min="3583" max="3583" width="4.140625" style="23" bestFit="1" customWidth="1"/>
    <col min="3584" max="3584" width="10.7109375" style="23" bestFit="1" customWidth="1"/>
    <col min="3585" max="3585" width="13.5703125" style="23" bestFit="1" customWidth="1"/>
    <col min="3586" max="3586" width="28.7109375" style="23" customWidth="1"/>
    <col min="3587" max="3587" width="23.28515625" style="23" bestFit="1" customWidth="1"/>
    <col min="3588" max="3588" width="37.5703125" style="23" bestFit="1" customWidth="1"/>
    <col min="3589" max="3589" width="55.85546875" style="23" bestFit="1" customWidth="1"/>
    <col min="3590" max="3836" width="9.140625" style="23"/>
    <col min="3837" max="3837" width="3.28515625" style="23" bestFit="1" customWidth="1"/>
    <col min="3838" max="3838" width="4.42578125" style="23" bestFit="1" customWidth="1"/>
    <col min="3839" max="3839" width="4.140625" style="23" bestFit="1" customWidth="1"/>
    <col min="3840" max="3840" width="10.7109375" style="23" bestFit="1" customWidth="1"/>
    <col min="3841" max="3841" width="13.5703125" style="23" bestFit="1" customWidth="1"/>
    <col min="3842" max="3842" width="28.7109375" style="23" customWidth="1"/>
    <col min="3843" max="3843" width="23.28515625" style="23" bestFit="1" customWidth="1"/>
    <col min="3844" max="3844" width="37.5703125" style="23" bestFit="1" customWidth="1"/>
    <col min="3845" max="3845" width="55.85546875" style="23" bestFit="1" customWidth="1"/>
    <col min="3846" max="4092" width="9.140625" style="23"/>
    <col min="4093" max="4093" width="3.28515625" style="23" bestFit="1" customWidth="1"/>
    <col min="4094" max="4094" width="4.42578125" style="23" bestFit="1" customWidth="1"/>
    <col min="4095" max="4095" width="4.140625" style="23" bestFit="1" customWidth="1"/>
    <col min="4096" max="4096" width="10.7109375" style="23" bestFit="1" customWidth="1"/>
    <col min="4097" max="4097" width="13.5703125" style="23" bestFit="1" customWidth="1"/>
    <col min="4098" max="4098" width="28.7109375" style="23" customWidth="1"/>
    <col min="4099" max="4099" width="23.28515625" style="23" bestFit="1" customWidth="1"/>
    <col min="4100" max="4100" width="37.5703125" style="23" bestFit="1" customWidth="1"/>
    <col min="4101" max="4101" width="55.85546875" style="23" bestFit="1" customWidth="1"/>
    <col min="4102" max="4348" width="9.140625" style="23"/>
    <col min="4349" max="4349" width="3.28515625" style="23" bestFit="1" customWidth="1"/>
    <col min="4350" max="4350" width="4.42578125" style="23" bestFit="1" customWidth="1"/>
    <col min="4351" max="4351" width="4.140625" style="23" bestFit="1" customWidth="1"/>
    <col min="4352" max="4352" width="10.7109375" style="23" bestFit="1" customWidth="1"/>
    <col min="4353" max="4353" width="13.5703125" style="23" bestFit="1" customWidth="1"/>
    <col min="4354" max="4354" width="28.7109375" style="23" customWidth="1"/>
    <col min="4355" max="4355" width="23.28515625" style="23" bestFit="1" customWidth="1"/>
    <col min="4356" max="4356" width="37.5703125" style="23" bestFit="1" customWidth="1"/>
    <col min="4357" max="4357" width="55.85546875" style="23" bestFit="1" customWidth="1"/>
    <col min="4358" max="4604" width="9.140625" style="23"/>
    <col min="4605" max="4605" width="3.28515625" style="23" bestFit="1" customWidth="1"/>
    <col min="4606" max="4606" width="4.42578125" style="23" bestFit="1" customWidth="1"/>
    <col min="4607" max="4607" width="4.140625" style="23" bestFit="1" customWidth="1"/>
    <col min="4608" max="4608" width="10.7109375" style="23" bestFit="1" customWidth="1"/>
    <col min="4609" max="4609" width="13.5703125" style="23" bestFit="1" customWidth="1"/>
    <col min="4610" max="4610" width="28.7109375" style="23" customWidth="1"/>
    <col min="4611" max="4611" width="23.28515625" style="23" bestFit="1" customWidth="1"/>
    <col min="4612" max="4612" width="37.5703125" style="23" bestFit="1" customWidth="1"/>
    <col min="4613" max="4613" width="55.85546875" style="23" bestFit="1" customWidth="1"/>
    <col min="4614" max="4860" width="9.140625" style="23"/>
    <col min="4861" max="4861" width="3.28515625" style="23" bestFit="1" customWidth="1"/>
    <col min="4862" max="4862" width="4.42578125" style="23" bestFit="1" customWidth="1"/>
    <col min="4863" max="4863" width="4.140625" style="23" bestFit="1" customWidth="1"/>
    <col min="4864" max="4864" width="10.7109375" style="23" bestFit="1" customWidth="1"/>
    <col min="4865" max="4865" width="13.5703125" style="23" bestFit="1" customWidth="1"/>
    <col min="4866" max="4866" width="28.7109375" style="23" customWidth="1"/>
    <col min="4867" max="4867" width="23.28515625" style="23" bestFit="1" customWidth="1"/>
    <col min="4868" max="4868" width="37.5703125" style="23" bestFit="1" customWidth="1"/>
    <col min="4869" max="4869" width="55.85546875" style="23" bestFit="1" customWidth="1"/>
    <col min="4870" max="5116" width="9.140625" style="23"/>
    <col min="5117" max="5117" width="3.28515625" style="23" bestFit="1" customWidth="1"/>
    <col min="5118" max="5118" width="4.42578125" style="23" bestFit="1" customWidth="1"/>
    <col min="5119" max="5119" width="4.140625" style="23" bestFit="1" customWidth="1"/>
    <col min="5120" max="5120" width="10.7109375" style="23" bestFit="1" customWidth="1"/>
    <col min="5121" max="5121" width="13.5703125" style="23" bestFit="1" customWidth="1"/>
    <col min="5122" max="5122" width="28.7109375" style="23" customWidth="1"/>
    <col min="5123" max="5123" width="23.28515625" style="23" bestFit="1" customWidth="1"/>
    <col min="5124" max="5124" width="37.5703125" style="23" bestFit="1" customWidth="1"/>
    <col min="5125" max="5125" width="55.85546875" style="23" bestFit="1" customWidth="1"/>
    <col min="5126" max="5372" width="9.140625" style="23"/>
    <col min="5373" max="5373" width="3.28515625" style="23" bestFit="1" customWidth="1"/>
    <col min="5374" max="5374" width="4.42578125" style="23" bestFit="1" customWidth="1"/>
    <col min="5375" max="5375" width="4.140625" style="23" bestFit="1" customWidth="1"/>
    <col min="5376" max="5376" width="10.7109375" style="23" bestFit="1" customWidth="1"/>
    <col min="5377" max="5377" width="13.5703125" style="23" bestFit="1" customWidth="1"/>
    <col min="5378" max="5378" width="28.7109375" style="23" customWidth="1"/>
    <col min="5379" max="5379" width="23.28515625" style="23" bestFit="1" customWidth="1"/>
    <col min="5380" max="5380" width="37.5703125" style="23" bestFit="1" customWidth="1"/>
    <col min="5381" max="5381" width="55.85546875" style="23" bestFit="1" customWidth="1"/>
    <col min="5382" max="5628" width="9.140625" style="23"/>
    <col min="5629" max="5629" width="3.28515625" style="23" bestFit="1" customWidth="1"/>
    <col min="5630" max="5630" width="4.42578125" style="23" bestFit="1" customWidth="1"/>
    <col min="5631" max="5631" width="4.140625" style="23" bestFit="1" customWidth="1"/>
    <col min="5632" max="5632" width="10.7109375" style="23" bestFit="1" customWidth="1"/>
    <col min="5633" max="5633" width="13.5703125" style="23" bestFit="1" customWidth="1"/>
    <col min="5634" max="5634" width="28.7109375" style="23" customWidth="1"/>
    <col min="5635" max="5635" width="23.28515625" style="23" bestFit="1" customWidth="1"/>
    <col min="5636" max="5636" width="37.5703125" style="23" bestFit="1" customWidth="1"/>
    <col min="5637" max="5637" width="55.85546875" style="23" bestFit="1" customWidth="1"/>
    <col min="5638" max="5884" width="9.140625" style="23"/>
    <col min="5885" max="5885" width="3.28515625" style="23" bestFit="1" customWidth="1"/>
    <col min="5886" max="5886" width="4.42578125" style="23" bestFit="1" customWidth="1"/>
    <col min="5887" max="5887" width="4.140625" style="23" bestFit="1" customWidth="1"/>
    <col min="5888" max="5888" width="10.7109375" style="23" bestFit="1" customWidth="1"/>
    <col min="5889" max="5889" width="13.5703125" style="23" bestFit="1" customWidth="1"/>
    <col min="5890" max="5890" width="28.7109375" style="23" customWidth="1"/>
    <col min="5891" max="5891" width="23.28515625" style="23" bestFit="1" customWidth="1"/>
    <col min="5892" max="5892" width="37.5703125" style="23" bestFit="1" customWidth="1"/>
    <col min="5893" max="5893" width="55.85546875" style="23" bestFit="1" customWidth="1"/>
    <col min="5894" max="6140" width="9.140625" style="23"/>
    <col min="6141" max="6141" width="3.28515625" style="23" bestFit="1" customWidth="1"/>
    <col min="6142" max="6142" width="4.42578125" style="23" bestFit="1" customWidth="1"/>
    <col min="6143" max="6143" width="4.140625" style="23" bestFit="1" customWidth="1"/>
    <col min="6144" max="6144" width="10.7109375" style="23" bestFit="1" customWidth="1"/>
    <col min="6145" max="6145" width="13.5703125" style="23" bestFit="1" customWidth="1"/>
    <col min="6146" max="6146" width="28.7109375" style="23" customWidth="1"/>
    <col min="6147" max="6147" width="23.28515625" style="23" bestFit="1" customWidth="1"/>
    <col min="6148" max="6148" width="37.5703125" style="23" bestFit="1" customWidth="1"/>
    <col min="6149" max="6149" width="55.85546875" style="23" bestFit="1" customWidth="1"/>
    <col min="6150" max="6396" width="9.140625" style="23"/>
    <col min="6397" max="6397" width="3.28515625" style="23" bestFit="1" customWidth="1"/>
    <col min="6398" max="6398" width="4.42578125" style="23" bestFit="1" customWidth="1"/>
    <col min="6399" max="6399" width="4.140625" style="23" bestFit="1" customWidth="1"/>
    <col min="6400" max="6400" width="10.7109375" style="23" bestFit="1" customWidth="1"/>
    <col min="6401" max="6401" width="13.5703125" style="23" bestFit="1" customWidth="1"/>
    <col min="6402" max="6402" width="28.7109375" style="23" customWidth="1"/>
    <col min="6403" max="6403" width="23.28515625" style="23" bestFit="1" customWidth="1"/>
    <col min="6404" max="6404" width="37.5703125" style="23" bestFit="1" customWidth="1"/>
    <col min="6405" max="6405" width="55.85546875" style="23" bestFit="1" customWidth="1"/>
    <col min="6406" max="6652" width="9.140625" style="23"/>
    <col min="6653" max="6653" width="3.28515625" style="23" bestFit="1" customWidth="1"/>
    <col min="6654" max="6654" width="4.42578125" style="23" bestFit="1" customWidth="1"/>
    <col min="6655" max="6655" width="4.140625" style="23" bestFit="1" customWidth="1"/>
    <col min="6656" max="6656" width="10.7109375" style="23" bestFit="1" customWidth="1"/>
    <col min="6657" max="6657" width="13.5703125" style="23" bestFit="1" customWidth="1"/>
    <col min="6658" max="6658" width="28.7109375" style="23" customWidth="1"/>
    <col min="6659" max="6659" width="23.28515625" style="23" bestFit="1" customWidth="1"/>
    <col min="6660" max="6660" width="37.5703125" style="23" bestFit="1" customWidth="1"/>
    <col min="6661" max="6661" width="55.85546875" style="23" bestFit="1" customWidth="1"/>
    <col min="6662" max="6908" width="9.140625" style="23"/>
    <col min="6909" max="6909" width="3.28515625" style="23" bestFit="1" customWidth="1"/>
    <col min="6910" max="6910" width="4.42578125" style="23" bestFit="1" customWidth="1"/>
    <col min="6911" max="6911" width="4.140625" style="23" bestFit="1" customWidth="1"/>
    <col min="6912" max="6912" width="10.7109375" style="23" bestFit="1" customWidth="1"/>
    <col min="6913" max="6913" width="13.5703125" style="23" bestFit="1" customWidth="1"/>
    <col min="6914" max="6914" width="28.7109375" style="23" customWidth="1"/>
    <col min="6915" max="6915" width="23.28515625" style="23" bestFit="1" customWidth="1"/>
    <col min="6916" max="6916" width="37.5703125" style="23" bestFit="1" customWidth="1"/>
    <col min="6917" max="6917" width="55.85546875" style="23" bestFit="1" customWidth="1"/>
    <col min="6918" max="7164" width="9.140625" style="23"/>
    <col min="7165" max="7165" width="3.28515625" style="23" bestFit="1" customWidth="1"/>
    <col min="7166" max="7166" width="4.42578125" style="23" bestFit="1" customWidth="1"/>
    <col min="7167" max="7167" width="4.140625" style="23" bestFit="1" customWidth="1"/>
    <col min="7168" max="7168" width="10.7109375" style="23" bestFit="1" customWidth="1"/>
    <col min="7169" max="7169" width="13.5703125" style="23" bestFit="1" customWidth="1"/>
    <col min="7170" max="7170" width="28.7109375" style="23" customWidth="1"/>
    <col min="7171" max="7171" width="23.28515625" style="23" bestFit="1" customWidth="1"/>
    <col min="7172" max="7172" width="37.5703125" style="23" bestFit="1" customWidth="1"/>
    <col min="7173" max="7173" width="55.85546875" style="23" bestFit="1" customWidth="1"/>
    <col min="7174" max="7420" width="9.140625" style="23"/>
    <col min="7421" max="7421" width="3.28515625" style="23" bestFit="1" customWidth="1"/>
    <col min="7422" max="7422" width="4.42578125" style="23" bestFit="1" customWidth="1"/>
    <col min="7423" max="7423" width="4.140625" style="23" bestFit="1" customWidth="1"/>
    <col min="7424" max="7424" width="10.7109375" style="23" bestFit="1" customWidth="1"/>
    <col min="7425" max="7425" width="13.5703125" style="23" bestFit="1" customWidth="1"/>
    <col min="7426" max="7426" width="28.7109375" style="23" customWidth="1"/>
    <col min="7427" max="7427" width="23.28515625" style="23" bestFit="1" customWidth="1"/>
    <col min="7428" max="7428" width="37.5703125" style="23" bestFit="1" customWidth="1"/>
    <col min="7429" max="7429" width="55.85546875" style="23" bestFit="1" customWidth="1"/>
    <col min="7430" max="7676" width="9.140625" style="23"/>
    <col min="7677" max="7677" width="3.28515625" style="23" bestFit="1" customWidth="1"/>
    <col min="7678" max="7678" width="4.42578125" style="23" bestFit="1" customWidth="1"/>
    <col min="7679" max="7679" width="4.140625" style="23" bestFit="1" customWidth="1"/>
    <col min="7680" max="7680" width="10.7109375" style="23" bestFit="1" customWidth="1"/>
    <col min="7681" max="7681" width="13.5703125" style="23" bestFit="1" customWidth="1"/>
    <col min="7682" max="7682" width="28.7109375" style="23" customWidth="1"/>
    <col min="7683" max="7683" width="23.28515625" style="23" bestFit="1" customWidth="1"/>
    <col min="7684" max="7684" width="37.5703125" style="23" bestFit="1" customWidth="1"/>
    <col min="7685" max="7685" width="55.85546875" style="23" bestFit="1" customWidth="1"/>
    <col min="7686" max="7932" width="9.140625" style="23"/>
    <col min="7933" max="7933" width="3.28515625" style="23" bestFit="1" customWidth="1"/>
    <col min="7934" max="7934" width="4.42578125" style="23" bestFit="1" customWidth="1"/>
    <col min="7935" max="7935" width="4.140625" style="23" bestFit="1" customWidth="1"/>
    <col min="7936" max="7936" width="10.7109375" style="23" bestFit="1" customWidth="1"/>
    <col min="7937" max="7937" width="13.5703125" style="23" bestFit="1" customWidth="1"/>
    <col min="7938" max="7938" width="28.7109375" style="23" customWidth="1"/>
    <col min="7939" max="7939" width="23.28515625" style="23" bestFit="1" customWidth="1"/>
    <col min="7940" max="7940" width="37.5703125" style="23" bestFit="1" customWidth="1"/>
    <col min="7941" max="7941" width="55.85546875" style="23" bestFit="1" customWidth="1"/>
    <col min="7942" max="8188" width="9.140625" style="23"/>
    <col min="8189" max="8189" width="3.28515625" style="23" bestFit="1" customWidth="1"/>
    <col min="8190" max="8190" width="4.42578125" style="23" bestFit="1" customWidth="1"/>
    <col min="8191" max="8191" width="4.140625" style="23" bestFit="1" customWidth="1"/>
    <col min="8192" max="8192" width="10.7109375" style="23" bestFit="1" customWidth="1"/>
    <col min="8193" max="8193" width="13.5703125" style="23" bestFit="1" customWidth="1"/>
    <col min="8194" max="8194" width="28.7109375" style="23" customWidth="1"/>
    <col min="8195" max="8195" width="23.28515625" style="23" bestFit="1" customWidth="1"/>
    <col min="8196" max="8196" width="37.5703125" style="23" bestFit="1" customWidth="1"/>
    <col min="8197" max="8197" width="55.85546875" style="23" bestFit="1" customWidth="1"/>
    <col min="8198" max="8444" width="9.140625" style="23"/>
    <col min="8445" max="8445" width="3.28515625" style="23" bestFit="1" customWidth="1"/>
    <col min="8446" max="8446" width="4.42578125" style="23" bestFit="1" customWidth="1"/>
    <col min="8447" max="8447" width="4.140625" style="23" bestFit="1" customWidth="1"/>
    <col min="8448" max="8448" width="10.7109375" style="23" bestFit="1" customWidth="1"/>
    <col min="8449" max="8449" width="13.5703125" style="23" bestFit="1" customWidth="1"/>
    <col min="8450" max="8450" width="28.7109375" style="23" customWidth="1"/>
    <col min="8451" max="8451" width="23.28515625" style="23" bestFit="1" customWidth="1"/>
    <col min="8452" max="8452" width="37.5703125" style="23" bestFit="1" customWidth="1"/>
    <col min="8453" max="8453" width="55.85546875" style="23" bestFit="1" customWidth="1"/>
    <col min="8454" max="8700" width="9.140625" style="23"/>
    <col min="8701" max="8701" width="3.28515625" style="23" bestFit="1" customWidth="1"/>
    <col min="8702" max="8702" width="4.42578125" style="23" bestFit="1" customWidth="1"/>
    <col min="8703" max="8703" width="4.140625" style="23" bestFit="1" customWidth="1"/>
    <col min="8704" max="8704" width="10.7109375" style="23" bestFit="1" customWidth="1"/>
    <col min="8705" max="8705" width="13.5703125" style="23" bestFit="1" customWidth="1"/>
    <col min="8706" max="8706" width="28.7109375" style="23" customWidth="1"/>
    <col min="8707" max="8707" width="23.28515625" style="23" bestFit="1" customWidth="1"/>
    <col min="8708" max="8708" width="37.5703125" style="23" bestFit="1" customWidth="1"/>
    <col min="8709" max="8709" width="55.85546875" style="23" bestFit="1" customWidth="1"/>
    <col min="8710" max="8956" width="9.140625" style="23"/>
    <col min="8957" max="8957" width="3.28515625" style="23" bestFit="1" customWidth="1"/>
    <col min="8958" max="8958" width="4.42578125" style="23" bestFit="1" customWidth="1"/>
    <col min="8959" max="8959" width="4.140625" style="23" bestFit="1" customWidth="1"/>
    <col min="8960" max="8960" width="10.7109375" style="23" bestFit="1" customWidth="1"/>
    <col min="8961" max="8961" width="13.5703125" style="23" bestFit="1" customWidth="1"/>
    <col min="8962" max="8962" width="28.7109375" style="23" customWidth="1"/>
    <col min="8963" max="8963" width="23.28515625" style="23" bestFit="1" customWidth="1"/>
    <col min="8964" max="8964" width="37.5703125" style="23" bestFit="1" customWidth="1"/>
    <col min="8965" max="8965" width="55.85546875" style="23" bestFit="1" customWidth="1"/>
    <col min="8966" max="9212" width="9.140625" style="23"/>
    <col min="9213" max="9213" width="3.28515625" style="23" bestFit="1" customWidth="1"/>
    <col min="9214" max="9214" width="4.42578125" style="23" bestFit="1" customWidth="1"/>
    <col min="9215" max="9215" width="4.140625" style="23" bestFit="1" customWidth="1"/>
    <col min="9216" max="9216" width="10.7109375" style="23" bestFit="1" customWidth="1"/>
    <col min="9217" max="9217" width="13.5703125" style="23" bestFit="1" customWidth="1"/>
    <col min="9218" max="9218" width="28.7109375" style="23" customWidth="1"/>
    <col min="9219" max="9219" width="23.28515625" style="23" bestFit="1" customWidth="1"/>
    <col min="9220" max="9220" width="37.5703125" style="23" bestFit="1" customWidth="1"/>
    <col min="9221" max="9221" width="55.85546875" style="23" bestFit="1" customWidth="1"/>
    <col min="9222" max="9468" width="9.140625" style="23"/>
    <col min="9469" max="9469" width="3.28515625" style="23" bestFit="1" customWidth="1"/>
    <col min="9470" max="9470" width="4.42578125" style="23" bestFit="1" customWidth="1"/>
    <col min="9471" max="9471" width="4.140625" style="23" bestFit="1" customWidth="1"/>
    <col min="9472" max="9472" width="10.7109375" style="23" bestFit="1" customWidth="1"/>
    <col min="9473" max="9473" width="13.5703125" style="23" bestFit="1" customWidth="1"/>
    <col min="9474" max="9474" width="28.7109375" style="23" customWidth="1"/>
    <col min="9475" max="9475" width="23.28515625" style="23" bestFit="1" customWidth="1"/>
    <col min="9476" max="9476" width="37.5703125" style="23" bestFit="1" customWidth="1"/>
    <col min="9477" max="9477" width="55.85546875" style="23" bestFit="1" customWidth="1"/>
    <col min="9478" max="9724" width="9.140625" style="23"/>
    <col min="9725" max="9725" width="3.28515625" style="23" bestFit="1" customWidth="1"/>
    <col min="9726" max="9726" width="4.42578125" style="23" bestFit="1" customWidth="1"/>
    <col min="9727" max="9727" width="4.140625" style="23" bestFit="1" customWidth="1"/>
    <col min="9728" max="9728" width="10.7109375" style="23" bestFit="1" customWidth="1"/>
    <col min="9729" max="9729" width="13.5703125" style="23" bestFit="1" customWidth="1"/>
    <col min="9730" max="9730" width="28.7109375" style="23" customWidth="1"/>
    <col min="9731" max="9731" width="23.28515625" style="23" bestFit="1" customWidth="1"/>
    <col min="9732" max="9732" width="37.5703125" style="23" bestFit="1" customWidth="1"/>
    <col min="9733" max="9733" width="55.85546875" style="23" bestFit="1" customWidth="1"/>
    <col min="9734" max="9980" width="9.140625" style="23"/>
    <col min="9981" max="9981" width="3.28515625" style="23" bestFit="1" customWidth="1"/>
    <col min="9982" max="9982" width="4.42578125" style="23" bestFit="1" customWidth="1"/>
    <col min="9983" max="9983" width="4.140625" style="23" bestFit="1" customWidth="1"/>
    <col min="9984" max="9984" width="10.7109375" style="23" bestFit="1" customWidth="1"/>
    <col min="9985" max="9985" width="13.5703125" style="23" bestFit="1" customWidth="1"/>
    <col min="9986" max="9986" width="28.7109375" style="23" customWidth="1"/>
    <col min="9987" max="9987" width="23.28515625" style="23" bestFit="1" customWidth="1"/>
    <col min="9988" max="9988" width="37.5703125" style="23" bestFit="1" customWidth="1"/>
    <col min="9989" max="9989" width="55.85546875" style="23" bestFit="1" customWidth="1"/>
    <col min="9990" max="10236" width="9.140625" style="23"/>
    <col min="10237" max="10237" width="3.28515625" style="23" bestFit="1" customWidth="1"/>
    <col min="10238" max="10238" width="4.42578125" style="23" bestFit="1" customWidth="1"/>
    <col min="10239" max="10239" width="4.140625" style="23" bestFit="1" customWidth="1"/>
    <col min="10240" max="10240" width="10.7109375" style="23" bestFit="1" customWidth="1"/>
    <col min="10241" max="10241" width="13.5703125" style="23" bestFit="1" customWidth="1"/>
    <col min="10242" max="10242" width="28.7109375" style="23" customWidth="1"/>
    <col min="10243" max="10243" width="23.28515625" style="23" bestFit="1" customWidth="1"/>
    <col min="10244" max="10244" width="37.5703125" style="23" bestFit="1" customWidth="1"/>
    <col min="10245" max="10245" width="55.85546875" style="23" bestFit="1" customWidth="1"/>
    <col min="10246" max="10492" width="9.140625" style="23"/>
    <col min="10493" max="10493" width="3.28515625" style="23" bestFit="1" customWidth="1"/>
    <col min="10494" max="10494" width="4.42578125" style="23" bestFit="1" customWidth="1"/>
    <col min="10495" max="10495" width="4.140625" style="23" bestFit="1" customWidth="1"/>
    <col min="10496" max="10496" width="10.7109375" style="23" bestFit="1" customWidth="1"/>
    <col min="10497" max="10497" width="13.5703125" style="23" bestFit="1" customWidth="1"/>
    <col min="10498" max="10498" width="28.7109375" style="23" customWidth="1"/>
    <col min="10499" max="10499" width="23.28515625" style="23" bestFit="1" customWidth="1"/>
    <col min="10500" max="10500" width="37.5703125" style="23" bestFit="1" customWidth="1"/>
    <col min="10501" max="10501" width="55.85546875" style="23" bestFit="1" customWidth="1"/>
    <col min="10502" max="10748" width="9.140625" style="23"/>
    <col min="10749" max="10749" width="3.28515625" style="23" bestFit="1" customWidth="1"/>
    <col min="10750" max="10750" width="4.42578125" style="23" bestFit="1" customWidth="1"/>
    <col min="10751" max="10751" width="4.140625" style="23" bestFit="1" customWidth="1"/>
    <col min="10752" max="10752" width="10.7109375" style="23" bestFit="1" customWidth="1"/>
    <col min="10753" max="10753" width="13.5703125" style="23" bestFit="1" customWidth="1"/>
    <col min="10754" max="10754" width="28.7109375" style="23" customWidth="1"/>
    <col min="10755" max="10755" width="23.28515625" style="23" bestFit="1" customWidth="1"/>
    <col min="10756" max="10756" width="37.5703125" style="23" bestFit="1" customWidth="1"/>
    <col min="10757" max="10757" width="55.85546875" style="23" bestFit="1" customWidth="1"/>
    <col min="10758" max="11004" width="9.140625" style="23"/>
    <col min="11005" max="11005" width="3.28515625" style="23" bestFit="1" customWidth="1"/>
    <col min="11006" max="11006" width="4.42578125" style="23" bestFit="1" customWidth="1"/>
    <col min="11007" max="11007" width="4.140625" style="23" bestFit="1" customWidth="1"/>
    <col min="11008" max="11008" width="10.7109375" style="23" bestFit="1" customWidth="1"/>
    <col min="11009" max="11009" width="13.5703125" style="23" bestFit="1" customWidth="1"/>
    <col min="11010" max="11010" width="28.7109375" style="23" customWidth="1"/>
    <col min="11011" max="11011" width="23.28515625" style="23" bestFit="1" customWidth="1"/>
    <col min="11012" max="11012" width="37.5703125" style="23" bestFit="1" customWidth="1"/>
    <col min="11013" max="11013" width="55.85546875" style="23" bestFit="1" customWidth="1"/>
    <col min="11014" max="11260" width="9.140625" style="23"/>
    <col min="11261" max="11261" width="3.28515625" style="23" bestFit="1" customWidth="1"/>
    <col min="11262" max="11262" width="4.42578125" style="23" bestFit="1" customWidth="1"/>
    <col min="11263" max="11263" width="4.140625" style="23" bestFit="1" customWidth="1"/>
    <col min="11264" max="11264" width="10.7109375" style="23" bestFit="1" customWidth="1"/>
    <col min="11265" max="11265" width="13.5703125" style="23" bestFit="1" customWidth="1"/>
    <col min="11266" max="11266" width="28.7109375" style="23" customWidth="1"/>
    <col min="11267" max="11267" width="23.28515625" style="23" bestFit="1" customWidth="1"/>
    <col min="11268" max="11268" width="37.5703125" style="23" bestFit="1" customWidth="1"/>
    <col min="11269" max="11269" width="55.85546875" style="23" bestFit="1" customWidth="1"/>
    <col min="11270" max="11516" width="9.140625" style="23"/>
    <col min="11517" max="11517" width="3.28515625" style="23" bestFit="1" customWidth="1"/>
    <col min="11518" max="11518" width="4.42578125" style="23" bestFit="1" customWidth="1"/>
    <col min="11519" max="11519" width="4.140625" style="23" bestFit="1" customWidth="1"/>
    <col min="11520" max="11520" width="10.7109375" style="23" bestFit="1" customWidth="1"/>
    <col min="11521" max="11521" width="13.5703125" style="23" bestFit="1" customWidth="1"/>
    <col min="11522" max="11522" width="28.7109375" style="23" customWidth="1"/>
    <col min="11523" max="11523" width="23.28515625" style="23" bestFit="1" customWidth="1"/>
    <col min="11524" max="11524" width="37.5703125" style="23" bestFit="1" customWidth="1"/>
    <col min="11525" max="11525" width="55.85546875" style="23" bestFit="1" customWidth="1"/>
    <col min="11526" max="11772" width="9.140625" style="23"/>
    <col min="11773" max="11773" width="3.28515625" style="23" bestFit="1" customWidth="1"/>
    <col min="11774" max="11774" width="4.42578125" style="23" bestFit="1" customWidth="1"/>
    <col min="11775" max="11775" width="4.140625" style="23" bestFit="1" customWidth="1"/>
    <col min="11776" max="11776" width="10.7109375" style="23" bestFit="1" customWidth="1"/>
    <col min="11777" max="11777" width="13.5703125" style="23" bestFit="1" customWidth="1"/>
    <col min="11778" max="11778" width="28.7109375" style="23" customWidth="1"/>
    <col min="11779" max="11779" width="23.28515625" style="23" bestFit="1" customWidth="1"/>
    <col min="11780" max="11780" width="37.5703125" style="23" bestFit="1" customWidth="1"/>
    <col min="11781" max="11781" width="55.85546875" style="23" bestFit="1" customWidth="1"/>
    <col min="11782" max="12028" width="9.140625" style="23"/>
    <col min="12029" max="12029" width="3.28515625" style="23" bestFit="1" customWidth="1"/>
    <col min="12030" max="12030" width="4.42578125" style="23" bestFit="1" customWidth="1"/>
    <col min="12031" max="12031" width="4.140625" style="23" bestFit="1" customWidth="1"/>
    <col min="12032" max="12032" width="10.7109375" style="23" bestFit="1" customWidth="1"/>
    <col min="12033" max="12033" width="13.5703125" style="23" bestFit="1" customWidth="1"/>
    <col min="12034" max="12034" width="28.7109375" style="23" customWidth="1"/>
    <col min="12035" max="12035" width="23.28515625" style="23" bestFit="1" customWidth="1"/>
    <col min="12036" max="12036" width="37.5703125" style="23" bestFit="1" customWidth="1"/>
    <col min="12037" max="12037" width="55.85546875" style="23" bestFit="1" customWidth="1"/>
    <col min="12038" max="12284" width="9.140625" style="23"/>
    <col min="12285" max="12285" width="3.28515625" style="23" bestFit="1" customWidth="1"/>
    <col min="12286" max="12286" width="4.42578125" style="23" bestFit="1" customWidth="1"/>
    <col min="12287" max="12287" width="4.140625" style="23" bestFit="1" customWidth="1"/>
    <col min="12288" max="12288" width="10.7109375" style="23" bestFit="1" customWidth="1"/>
    <col min="12289" max="12289" width="13.5703125" style="23" bestFit="1" customWidth="1"/>
    <col min="12290" max="12290" width="28.7109375" style="23" customWidth="1"/>
    <col min="12291" max="12291" width="23.28515625" style="23" bestFit="1" customWidth="1"/>
    <col min="12292" max="12292" width="37.5703125" style="23" bestFit="1" customWidth="1"/>
    <col min="12293" max="12293" width="55.85546875" style="23" bestFit="1" customWidth="1"/>
    <col min="12294" max="12540" width="9.140625" style="23"/>
    <col min="12541" max="12541" width="3.28515625" style="23" bestFit="1" customWidth="1"/>
    <col min="12542" max="12542" width="4.42578125" style="23" bestFit="1" customWidth="1"/>
    <col min="12543" max="12543" width="4.140625" style="23" bestFit="1" customWidth="1"/>
    <col min="12544" max="12544" width="10.7109375" style="23" bestFit="1" customWidth="1"/>
    <col min="12545" max="12545" width="13.5703125" style="23" bestFit="1" customWidth="1"/>
    <col min="12546" max="12546" width="28.7109375" style="23" customWidth="1"/>
    <col min="12547" max="12547" width="23.28515625" style="23" bestFit="1" customWidth="1"/>
    <col min="12548" max="12548" width="37.5703125" style="23" bestFit="1" customWidth="1"/>
    <col min="12549" max="12549" width="55.85546875" style="23" bestFit="1" customWidth="1"/>
    <col min="12550" max="12796" width="9.140625" style="23"/>
    <col min="12797" max="12797" width="3.28515625" style="23" bestFit="1" customWidth="1"/>
    <col min="12798" max="12798" width="4.42578125" style="23" bestFit="1" customWidth="1"/>
    <col min="12799" max="12799" width="4.140625" style="23" bestFit="1" customWidth="1"/>
    <col min="12800" max="12800" width="10.7109375" style="23" bestFit="1" customWidth="1"/>
    <col min="12801" max="12801" width="13.5703125" style="23" bestFit="1" customWidth="1"/>
    <col min="12802" max="12802" width="28.7109375" style="23" customWidth="1"/>
    <col min="12803" max="12803" width="23.28515625" style="23" bestFit="1" customWidth="1"/>
    <col min="12804" max="12804" width="37.5703125" style="23" bestFit="1" customWidth="1"/>
    <col min="12805" max="12805" width="55.85546875" style="23" bestFit="1" customWidth="1"/>
    <col min="12806" max="13052" width="9.140625" style="23"/>
    <col min="13053" max="13053" width="3.28515625" style="23" bestFit="1" customWidth="1"/>
    <col min="13054" max="13054" width="4.42578125" style="23" bestFit="1" customWidth="1"/>
    <col min="13055" max="13055" width="4.140625" style="23" bestFit="1" customWidth="1"/>
    <col min="13056" max="13056" width="10.7109375" style="23" bestFit="1" customWidth="1"/>
    <col min="13057" max="13057" width="13.5703125" style="23" bestFit="1" customWidth="1"/>
    <col min="13058" max="13058" width="28.7109375" style="23" customWidth="1"/>
    <col min="13059" max="13059" width="23.28515625" style="23" bestFit="1" customWidth="1"/>
    <col min="13060" max="13060" width="37.5703125" style="23" bestFit="1" customWidth="1"/>
    <col min="13061" max="13061" width="55.85546875" style="23" bestFit="1" customWidth="1"/>
    <col min="13062" max="13308" width="9.140625" style="23"/>
    <col min="13309" max="13309" width="3.28515625" style="23" bestFit="1" customWidth="1"/>
    <col min="13310" max="13310" width="4.42578125" style="23" bestFit="1" customWidth="1"/>
    <col min="13311" max="13311" width="4.140625" style="23" bestFit="1" customWidth="1"/>
    <col min="13312" max="13312" width="10.7109375" style="23" bestFit="1" customWidth="1"/>
    <col min="13313" max="13313" width="13.5703125" style="23" bestFit="1" customWidth="1"/>
    <col min="13314" max="13314" width="28.7109375" style="23" customWidth="1"/>
    <col min="13315" max="13315" width="23.28515625" style="23" bestFit="1" customWidth="1"/>
    <col min="13316" max="13316" width="37.5703125" style="23" bestFit="1" customWidth="1"/>
    <col min="13317" max="13317" width="55.85546875" style="23" bestFit="1" customWidth="1"/>
    <col min="13318" max="13564" width="9.140625" style="23"/>
    <col min="13565" max="13565" width="3.28515625" style="23" bestFit="1" customWidth="1"/>
    <col min="13566" max="13566" width="4.42578125" style="23" bestFit="1" customWidth="1"/>
    <col min="13567" max="13567" width="4.140625" style="23" bestFit="1" customWidth="1"/>
    <col min="13568" max="13568" width="10.7109375" style="23" bestFit="1" customWidth="1"/>
    <col min="13569" max="13569" width="13.5703125" style="23" bestFit="1" customWidth="1"/>
    <col min="13570" max="13570" width="28.7109375" style="23" customWidth="1"/>
    <col min="13571" max="13571" width="23.28515625" style="23" bestFit="1" customWidth="1"/>
    <col min="13572" max="13572" width="37.5703125" style="23" bestFit="1" customWidth="1"/>
    <col min="13573" max="13573" width="55.85546875" style="23" bestFit="1" customWidth="1"/>
    <col min="13574" max="13820" width="9.140625" style="23"/>
    <col min="13821" max="13821" width="3.28515625" style="23" bestFit="1" customWidth="1"/>
    <col min="13822" max="13822" width="4.42578125" style="23" bestFit="1" customWidth="1"/>
    <col min="13823" max="13823" width="4.140625" style="23" bestFit="1" customWidth="1"/>
    <col min="13824" max="13824" width="10.7109375" style="23" bestFit="1" customWidth="1"/>
    <col min="13825" max="13825" width="13.5703125" style="23" bestFit="1" customWidth="1"/>
    <col min="13826" max="13826" width="28.7109375" style="23" customWidth="1"/>
    <col min="13827" max="13827" width="23.28515625" style="23" bestFit="1" customWidth="1"/>
    <col min="13828" max="13828" width="37.5703125" style="23" bestFit="1" customWidth="1"/>
    <col min="13829" max="13829" width="55.85546875" style="23" bestFit="1" customWidth="1"/>
    <col min="13830" max="14076" width="9.140625" style="23"/>
    <col min="14077" max="14077" width="3.28515625" style="23" bestFit="1" customWidth="1"/>
    <col min="14078" max="14078" width="4.42578125" style="23" bestFit="1" customWidth="1"/>
    <col min="14079" max="14079" width="4.140625" style="23" bestFit="1" customWidth="1"/>
    <col min="14080" max="14080" width="10.7109375" style="23" bestFit="1" customWidth="1"/>
    <col min="14081" max="14081" width="13.5703125" style="23" bestFit="1" customWidth="1"/>
    <col min="14082" max="14082" width="28.7109375" style="23" customWidth="1"/>
    <col min="14083" max="14083" width="23.28515625" style="23" bestFit="1" customWidth="1"/>
    <col min="14084" max="14084" width="37.5703125" style="23" bestFit="1" customWidth="1"/>
    <col min="14085" max="14085" width="55.85546875" style="23" bestFit="1" customWidth="1"/>
    <col min="14086" max="14332" width="9.140625" style="23"/>
    <col min="14333" max="14333" width="3.28515625" style="23" bestFit="1" customWidth="1"/>
    <col min="14334" max="14334" width="4.42578125" style="23" bestFit="1" customWidth="1"/>
    <col min="14335" max="14335" width="4.140625" style="23" bestFit="1" customWidth="1"/>
    <col min="14336" max="14336" width="10.7109375" style="23" bestFit="1" customWidth="1"/>
    <col min="14337" max="14337" width="13.5703125" style="23" bestFit="1" customWidth="1"/>
    <col min="14338" max="14338" width="28.7109375" style="23" customWidth="1"/>
    <col min="14339" max="14339" width="23.28515625" style="23" bestFit="1" customWidth="1"/>
    <col min="14340" max="14340" width="37.5703125" style="23" bestFit="1" customWidth="1"/>
    <col min="14341" max="14341" width="55.85546875" style="23" bestFit="1" customWidth="1"/>
    <col min="14342" max="14588" width="9.140625" style="23"/>
    <col min="14589" max="14589" width="3.28515625" style="23" bestFit="1" customWidth="1"/>
    <col min="14590" max="14590" width="4.42578125" style="23" bestFit="1" customWidth="1"/>
    <col min="14591" max="14591" width="4.140625" style="23" bestFit="1" customWidth="1"/>
    <col min="14592" max="14592" width="10.7109375" style="23" bestFit="1" customWidth="1"/>
    <col min="14593" max="14593" width="13.5703125" style="23" bestFit="1" customWidth="1"/>
    <col min="14594" max="14594" width="28.7109375" style="23" customWidth="1"/>
    <col min="14595" max="14595" width="23.28515625" style="23" bestFit="1" customWidth="1"/>
    <col min="14596" max="14596" width="37.5703125" style="23" bestFit="1" customWidth="1"/>
    <col min="14597" max="14597" width="55.85546875" style="23" bestFit="1" customWidth="1"/>
    <col min="14598" max="14844" width="9.140625" style="23"/>
    <col min="14845" max="14845" width="3.28515625" style="23" bestFit="1" customWidth="1"/>
    <col min="14846" max="14846" width="4.42578125" style="23" bestFit="1" customWidth="1"/>
    <col min="14847" max="14847" width="4.140625" style="23" bestFit="1" customWidth="1"/>
    <col min="14848" max="14848" width="10.7109375" style="23" bestFit="1" customWidth="1"/>
    <col min="14849" max="14849" width="13.5703125" style="23" bestFit="1" customWidth="1"/>
    <col min="14850" max="14850" width="28.7109375" style="23" customWidth="1"/>
    <col min="14851" max="14851" width="23.28515625" style="23" bestFit="1" customWidth="1"/>
    <col min="14852" max="14852" width="37.5703125" style="23" bestFit="1" customWidth="1"/>
    <col min="14853" max="14853" width="55.85546875" style="23" bestFit="1" customWidth="1"/>
    <col min="14854" max="15100" width="9.140625" style="23"/>
    <col min="15101" max="15101" width="3.28515625" style="23" bestFit="1" customWidth="1"/>
    <col min="15102" max="15102" width="4.42578125" style="23" bestFit="1" customWidth="1"/>
    <col min="15103" max="15103" width="4.140625" style="23" bestFit="1" customWidth="1"/>
    <col min="15104" max="15104" width="10.7109375" style="23" bestFit="1" customWidth="1"/>
    <col min="15105" max="15105" width="13.5703125" style="23" bestFit="1" customWidth="1"/>
    <col min="15106" max="15106" width="28.7109375" style="23" customWidth="1"/>
    <col min="15107" max="15107" width="23.28515625" style="23" bestFit="1" customWidth="1"/>
    <col min="15108" max="15108" width="37.5703125" style="23" bestFit="1" customWidth="1"/>
    <col min="15109" max="15109" width="55.85546875" style="23" bestFit="1" customWidth="1"/>
    <col min="15110" max="15356" width="9.140625" style="23"/>
    <col min="15357" max="15357" width="3.28515625" style="23" bestFit="1" customWidth="1"/>
    <col min="15358" max="15358" width="4.42578125" style="23" bestFit="1" customWidth="1"/>
    <col min="15359" max="15359" width="4.140625" style="23" bestFit="1" customWidth="1"/>
    <col min="15360" max="15360" width="10.7109375" style="23" bestFit="1" customWidth="1"/>
    <col min="15361" max="15361" width="13.5703125" style="23" bestFit="1" customWidth="1"/>
    <col min="15362" max="15362" width="28.7109375" style="23" customWidth="1"/>
    <col min="15363" max="15363" width="23.28515625" style="23" bestFit="1" customWidth="1"/>
    <col min="15364" max="15364" width="37.5703125" style="23" bestFit="1" customWidth="1"/>
    <col min="15365" max="15365" width="55.85546875" style="23" bestFit="1" customWidth="1"/>
    <col min="15366" max="15612" width="9.140625" style="23"/>
    <col min="15613" max="15613" width="3.28515625" style="23" bestFit="1" customWidth="1"/>
    <col min="15614" max="15614" width="4.42578125" style="23" bestFit="1" customWidth="1"/>
    <col min="15615" max="15615" width="4.140625" style="23" bestFit="1" customWidth="1"/>
    <col min="15616" max="15616" width="10.7109375" style="23" bestFit="1" customWidth="1"/>
    <col min="15617" max="15617" width="13.5703125" style="23" bestFit="1" customWidth="1"/>
    <col min="15618" max="15618" width="28.7109375" style="23" customWidth="1"/>
    <col min="15619" max="15619" width="23.28515625" style="23" bestFit="1" customWidth="1"/>
    <col min="15620" max="15620" width="37.5703125" style="23" bestFit="1" customWidth="1"/>
    <col min="15621" max="15621" width="55.85546875" style="23" bestFit="1" customWidth="1"/>
    <col min="15622" max="15868" width="9.140625" style="23"/>
    <col min="15869" max="15869" width="3.28515625" style="23" bestFit="1" customWidth="1"/>
    <col min="15870" max="15870" width="4.42578125" style="23" bestFit="1" customWidth="1"/>
    <col min="15871" max="15871" width="4.140625" style="23" bestFit="1" customWidth="1"/>
    <col min="15872" max="15872" width="10.7109375" style="23" bestFit="1" customWidth="1"/>
    <col min="15873" max="15873" width="13.5703125" style="23" bestFit="1" customWidth="1"/>
    <col min="15874" max="15874" width="28.7109375" style="23" customWidth="1"/>
    <col min="15875" max="15875" width="23.28515625" style="23" bestFit="1" customWidth="1"/>
    <col min="15876" max="15876" width="37.5703125" style="23" bestFit="1" customWidth="1"/>
    <col min="15877" max="15877" width="55.85546875" style="23" bestFit="1" customWidth="1"/>
    <col min="15878" max="16124" width="9.140625" style="23"/>
    <col min="16125" max="16125" width="3.28515625" style="23" bestFit="1" customWidth="1"/>
    <col min="16126" max="16126" width="4.42578125" style="23" bestFit="1" customWidth="1"/>
    <col min="16127" max="16127" width="4.140625" style="23" bestFit="1" customWidth="1"/>
    <col min="16128" max="16128" width="10.7109375" style="23" bestFit="1" customWidth="1"/>
    <col min="16129" max="16129" width="13.5703125" style="23" bestFit="1" customWidth="1"/>
    <col min="16130" max="16130" width="28.7109375" style="23" customWidth="1"/>
    <col min="16131" max="16131" width="23.28515625" style="23" bestFit="1" customWidth="1"/>
    <col min="16132" max="16132" width="37.5703125" style="23" bestFit="1" customWidth="1"/>
    <col min="16133" max="16133" width="55.85546875" style="23" bestFit="1" customWidth="1"/>
    <col min="16134" max="16384" width="9.140625" style="23"/>
  </cols>
  <sheetData>
    <row r="1" spans="1:5" ht="12.75" customHeight="1" x14ac:dyDescent="0.25">
      <c r="A1" s="20"/>
      <c r="B1" s="21"/>
      <c r="C1" s="22"/>
    </row>
    <row r="2" spans="1:5" x14ac:dyDescent="0.25">
      <c r="A2" s="24"/>
      <c r="B2" s="25" t="s">
        <v>101</v>
      </c>
      <c r="C2" s="26" t="s">
        <v>102</v>
      </c>
      <c r="D2" s="25" t="s">
        <v>103</v>
      </c>
      <c r="E2" s="26" t="s">
        <v>104</v>
      </c>
    </row>
    <row r="3" spans="1:5" x14ac:dyDescent="0.25">
      <c r="A3" s="26">
        <v>1</v>
      </c>
      <c r="B3" s="27" t="s">
        <v>89</v>
      </c>
      <c r="C3" s="27" t="s">
        <v>105</v>
      </c>
      <c r="D3" s="27" t="s">
        <v>372</v>
      </c>
      <c r="E3" s="27" t="s">
        <v>373</v>
      </c>
    </row>
    <row r="4" spans="1:5" x14ac:dyDescent="0.25">
      <c r="A4" s="7">
        <v>2</v>
      </c>
      <c r="B4" s="9" t="s">
        <v>106</v>
      </c>
      <c r="C4" s="32" t="s">
        <v>107</v>
      </c>
      <c r="D4" s="27" t="s">
        <v>108</v>
      </c>
      <c r="E4" s="27" t="s">
        <v>109</v>
      </c>
    </row>
    <row r="5" spans="1:5" x14ac:dyDescent="0.25">
      <c r="A5" s="26">
        <v>3</v>
      </c>
      <c r="B5" s="9" t="s">
        <v>110</v>
      </c>
      <c r="C5" s="32" t="s">
        <v>111</v>
      </c>
      <c r="D5" s="27" t="s">
        <v>112</v>
      </c>
      <c r="E5" s="27" t="s">
        <v>113</v>
      </c>
    </row>
    <row r="6" spans="1:5" x14ac:dyDescent="0.25">
      <c r="A6" s="26">
        <v>4</v>
      </c>
      <c r="B6" s="9" t="s">
        <v>114</v>
      </c>
      <c r="C6" s="33" t="s">
        <v>115</v>
      </c>
      <c r="D6" s="27" t="s">
        <v>116</v>
      </c>
      <c r="E6" s="27" t="s">
        <v>117</v>
      </c>
    </row>
    <row r="7" spans="1:5" x14ac:dyDescent="0.25">
      <c r="A7" s="7">
        <v>5</v>
      </c>
      <c r="B7" s="9" t="s">
        <v>118</v>
      </c>
      <c r="C7" s="33" t="s">
        <v>119</v>
      </c>
      <c r="D7" s="27" t="s">
        <v>120</v>
      </c>
      <c r="E7" s="27" t="s">
        <v>121</v>
      </c>
    </row>
    <row r="8" spans="1:5" x14ac:dyDescent="0.25">
      <c r="A8" s="26">
        <v>6</v>
      </c>
      <c r="B8" s="9" t="s">
        <v>122</v>
      </c>
      <c r="C8" s="32" t="s">
        <v>123</v>
      </c>
      <c r="D8" s="27" t="s">
        <v>124</v>
      </c>
      <c r="E8" s="27" t="s">
        <v>125</v>
      </c>
    </row>
    <row r="9" spans="1:5" x14ac:dyDescent="0.25">
      <c r="A9" s="26">
        <v>7</v>
      </c>
      <c r="B9" s="9" t="s">
        <v>126</v>
      </c>
      <c r="C9" s="33" t="s">
        <v>127</v>
      </c>
      <c r="D9" s="27" t="s">
        <v>128</v>
      </c>
      <c r="E9" s="27" t="s">
        <v>129</v>
      </c>
    </row>
    <row r="10" spans="1:5" x14ac:dyDescent="0.25">
      <c r="A10" s="7">
        <v>8</v>
      </c>
      <c r="B10" s="9" t="s">
        <v>130</v>
      </c>
      <c r="C10" s="32" t="s">
        <v>131</v>
      </c>
      <c r="D10" s="27" t="s">
        <v>132</v>
      </c>
      <c r="E10" s="27" t="s">
        <v>133</v>
      </c>
    </row>
    <row r="11" spans="1:5" x14ac:dyDescent="0.25">
      <c r="A11" s="26">
        <v>9</v>
      </c>
      <c r="B11" s="9" t="s">
        <v>134</v>
      </c>
      <c r="C11" s="33" t="s">
        <v>135</v>
      </c>
      <c r="D11" s="27" t="s">
        <v>136</v>
      </c>
      <c r="E11" s="27" t="s">
        <v>137</v>
      </c>
    </row>
    <row r="12" spans="1:5" x14ac:dyDescent="0.25">
      <c r="A12" s="26">
        <v>10</v>
      </c>
      <c r="B12" s="9" t="s">
        <v>138</v>
      </c>
      <c r="C12" s="32" t="s">
        <v>139</v>
      </c>
      <c r="D12" s="27" t="s">
        <v>140</v>
      </c>
      <c r="E12" s="27" t="s">
        <v>141</v>
      </c>
    </row>
    <row r="13" spans="1:5" x14ac:dyDescent="0.25">
      <c r="A13" s="7">
        <v>11</v>
      </c>
      <c r="B13" s="9" t="s">
        <v>142</v>
      </c>
      <c r="C13" s="32" t="s">
        <v>143</v>
      </c>
      <c r="D13" s="27" t="s">
        <v>144</v>
      </c>
      <c r="E13" s="27" t="s">
        <v>145</v>
      </c>
    </row>
    <row r="14" spans="1:5" x14ac:dyDescent="0.25">
      <c r="A14" s="26">
        <v>12</v>
      </c>
      <c r="B14" s="9" t="s">
        <v>146</v>
      </c>
      <c r="C14" s="33" t="s">
        <v>147</v>
      </c>
      <c r="D14" s="27" t="s">
        <v>148</v>
      </c>
      <c r="E14" s="27" t="s">
        <v>149</v>
      </c>
    </row>
    <row r="15" spans="1:5" x14ac:dyDescent="0.25">
      <c r="A15" s="26">
        <v>13</v>
      </c>
      <c r="B15" s="9" t="s">
        <v>150</v>
      </c>
      <c r="C15" s="33" t="s">
        <v>151</v>
      </c>
      <c r="D15" s="27" t="s">
        <v>152</v>
      </c>
      <c r="E15" s="27" t="s">
        <v>153</v>
      </c>
    </row>
    <row r="16" spans="1:5" x14ac:dyDescent="0.25">
      <c r="A16" s="7">
        <v>14</v>
      </c>
      <c r="B16" s="9" t="s">
        <v>154</v>
      </c>
      <c r="C16" s="32" t="s">
        <v>155</v>
      </c>
      <c r="D16" s="27" t="s">
        <v>156</v>
      </c>
      <c r="E16" s="27" t="s">
        <v>157</v>
      </c>
    </row>
    <row r="17" spans="1:5" x14ac:dyDescent="0.25">
      <c r="A17" s="26">
        <v>15</v>
      </c>
      <c r="B17" s="9" t="s">
        <v>158</v>
      </c>
      <c r="C17" s="33" t="s">
        <v>159</v>
      </c>
      <c r="D17" s="27" t="s">
        <v>160</v>
      </c>
      <c r="E17" s="27" t="s">
        <v>161</v>
      </c>
    </row>
    <row r="18" spans="1:5" x14ac:dyDescent="0.25">
      <c r="A18" s="26">
        <v>16</v>
      </c>
      <c r="B18" s="9" t="s">
        <v>162</v>
      </c>
      <c r="C18" s="32" t="s">
        <v>163</v>
      </c>
      <c r="D18" s="27" t="s">
        <v>164</v>
      </c>
      <c r="E18" s="27" t="s">
        <v>165</v>
      </c>
    </row>
    <row r="19" spans="1:5" x14ac:dyDescent="0.25">
      <c r="A19" s="7">
        <v>17</v>
      </c>
      <c r="B19" s="9" t="s">
        <v>166</v>
      </c>
      <c r="C19" s="32" t="s">
        <v>167</v>
      </c>
      <c r="D19" s="27" t="s">
        <v>168</v>
      </c>
      <c r="E19" s="27" t="s">
        <v>169</v>
      </c>
    </row>
    <row r="20" spans="1:5" x14ac:dyDescent="0.25">
      <c r="A20" s="26">
        <v>18</v>
      </c>
      <c r="B20" s="9" t="s">
        <v>170</v>
      </c>
      <c r="C20" s="33" t="s">
        <v>171</v>
      </c>
      <c r="D20" s="27" t="s">
        <v>172</v>
      </c>
      <c r="E20" s="27" t="s">
        <v>173</v>
      </c>
    </row>
    <row r="21" spans="1:5" x14ac:dyDescent="0.25">
      <c r="A21" s="26">
        <v>19</v>
      </c>
      <c r="B21" s="9" t="s">
        <v>174</v>
      </c>
      <c r="C21" s="33" t="s">
        <v>175</v>
      </c>
      <c r="D21" s="27" t="s">
        <v>176</v>
      </c>
      <c r="E21" s="27" t="s">
        <v>177</v>
      </c>
    </row>
    <row r="22" spans="1:5" x14ac:dyDescent="0.25">
      <c r="A22" s="7">
        <v>20</v>
      </c>
      <c r="B22" s="9" t="s">
        <v>178</v>
      </c>
      <c r="C22" s="32" t="s">
        <v>179</v>
      </c>
      <c r="D22" s="27" t="s">
        <v>180</v>
      </c>
      <c r="E22" s="27" t="s">
        <v>181</v>
      </c>
    </row>
    <row r="23" spans="1:5" x14ac:dyDescent="0.25">
      <c r="A23" s="26">
        <v>21</v>
      </c>
      <c r="B23" s="9" t="s">
        <v>182</v>
      </c>
      <c r="C23" s="32" t="s">
        <v>183</v>
      </c>
      <c r="D23" s="27" t="s">
        <v>184</v>
      </c>
      <c r="E23" s="27" t="s">
        <v>185</v>
      </c>
    </row>
    <row r="24" spans="1:5" x14ac:dyDescent="0.25">
      <c r="A24" s="26">
        <v>22</v>
      </c>
      <c r="B24" s="9" t="s">
        <v>186</v>
      </c>
      <c r="C24" s="32" t="s">
        <v>187</v>
      </c>
      <c r="D24" s="27" t="s">
        <v>188</v>
      </c>
      <c r="E24" s="27" t="s">
        <v>189</v>
      </c>
    </row>
    <row r="25" spans="1:5" x14ac:dyDescent="0.25">
      <c r="A25" s="7">
        <v>23</v>
      </c>
      <c r="B25" s="9" t="s">
        <v>190</v>
      </c>
      <c r="C25" s="9" t="s">
        <v>191</v>
      </c>
      <c r="D25" s="27" t="s">
        <v>192</v>
      </c>
      <c r="E25" s="27" t="s">
        <v>193</v>
      </c>
    </row>
    <row r="26" spans="1:5" x14ac:dyDescent="0.25">
      <c r="A26" s="26">
        <v>24</v>
      </c>
      <c r="B26" s="9" t="s">
        <v>194</v>
      </c>
      <c r="C26" s="33" t="s">
        <v>195</v>
      </c>
      <c r="D26" s="27" t="s">
        <v>196</v>
      </c>
      <c r="E26" s="27" t="s">
        <v>197</v>
      </c>
    </row>
    <row r="27" spans="1:5" x14ac:dyDescent="0.25">
      <c r="A27" s="26">
        <v>25</v>
      </c>
      <c r="B27" s="9" t="s">
        <v>198</v>
      </c>
      <c r="C27" s="33" t="s">
        <v>199</v>
      </c>
      <c r="D27" s="27" t="s">
        <v>200</v>
      </c>
      <c r="E27" s="27" t="s">
        <v>201</v>
      </c>
    </row>
    <row r="28" spans="1:5" x14ac:dyDescent="0.25">
      <c r="A28" s="7">
        <v>26</v>
      </c>
      <c r="B28" s="9" t="s">
        <v>374</v>
      </c>
      <c r="C28" s="33" t="s">
        <v>375</v>
      </c>
      <c r="D28" s="27" t="s">
        <v>376</v>
      </c>
      <c r="E28" s="27" t="s">
        <v>377</v>
      </c>
    </row>
    <row r="29" spans="1:5" x14ac:dyDescent="0.25">
      <c r="A29" s="26">
        <v>27</v>
      </c>
      <c r="B29" s="9" t="s">
        <v>378</v>
      </c>
      <c r="C29" s="33" t="s">
        <v>379</v>
      </c>
      <c r="D29" s="27" t="s">
        <v>380</v>
      </c>
      <c r="E29" s="27" t="s">
        <v>381</v>
      </c>
    </row>
    <row r="30" spans="1:5" x14ac:dyDescent="0.25">
      <c r="A30" s="26">
        <v>28</v>
      </c>
      <c r="B30" s="9" t="s">
        <v>382</v>
      </c>
      <c r="C30" s="33" t="s">
        <v>383</v>
      </c>
      <c r="D30" s="27" t="s">
        <v>384</v>
      </c>
      <c r="E30" s="27" t="s">
        <v>385</v>
      </c>
    </row>
    <row r="31" spans="1:5" x14ac:dyDescent="0.25">
      <c r="A31" s="7">
        <v>29</v>
      </c>
      <c r="B31" s="9" t="s">
        <v>202</v>
      </c>
      <c r="C31" s="33" t="s">
        <v>203</v>
      </c>
      <c r="D31" s="27" t="s">
        <v>204</v>
      </c>
      <c r="E31" s="27" t="s">
        <v>205</v>
      </c>
    </row>
    <row r="32" spans="1:5" x14ac:dyDescent="0.25">
      <c r="A32" s="26">
        <v>30</v>
      </c>
      <c r="B32" s="9" t="s">
        <v>206</v>
      </c>
      <c r="C32" s="33" t="s">
        <v>207</v>
      </c>
      <c r="D32" s="27" t="s">
        <v>208</v>
      </c>
      <c r="E32" s="27" t="s">
        <v>209</v>
      </c>
    </row>
    <row r="33" spans="1:5" x14ac:dyDescent="0.25">
      <c r="A33" s="26">
        <v>31</v>
      </c>
      <c r="B33" s="9" t="s">
        <v>210</v>
      </c>
      <c r="C33" s="33" t="s">
        <v>211</v>
      </c>
      <c r="D33" s="27" t="s">
        <v>212</v>
      </c>
      <c r="E33" s="27" t="s">
        <v>213</v>
      </c>
    </row>
    <row r="34" spans="1:5" x14ac:dyDescent="0.25">
      <c r="A34" s="7">
        <v>32</v>
      </c>
      <c r="B34" s="9" t="s">
        <v>214</v>
      </c>
      <c r="C34" s="33" t="s">
        <v>215</v>
      </c>
      <c r="D34" s="27" t="s">
        <v>216</v>
      </c>
      <c r="E34" s="27" t="s">
        <v>217</v>
      </c>
    </row>
    <row r="35" spans="1:5" x14ac:dyDescent="0.25">
      <c r="A35" s="26">
        <v>33</v>
      </c>
      <c r="B35" s="9" t="s">
        <v>400</v>
      </c>
      <c r="C35" s="33" t="s">
        <v>401</v>
      </c>
      <c r="D35" s="27" t="s">
        <v>220</v>
      </c>
      <c r="E35" s="27" t="s">
        <v>221</v>
      </c>
    </row>
    <row r="36" spans="1:5" x14ac:dyDescent="0.25">
      <c r="A36" s="26">
        <v>34</v>
      </c>
      <c r="B36" s="9" t="s">
        <v>218</v>
      </c>
      <c r="C36" s="33" t="s">
        <v>219</v>
      </c>
      <c r="D36" s="27" t="s">
        <v>402</v>
      </c>
      <c r="E36" s="27" t="s">
        <v>405</v>
      </c>
    </row>
    <row r="37" spans="1:5" x14ac:dyDescent="0.25">
      <c r="A37" s="7">
        <v>35</v>
      </c>
      <c r="B37" s="9" t="s">
        <v>222</v>
      </c>
      <c r="C37" s="33" t="s">
        <v>223</v>
      </c>
      <c r="D37" s="27" t="s">
        <v>224</v>
      </c>
      <c r="E37" s="27" t="s">
        <v>225</v>
      </c>
    </row>
    <row r="38" spans="1:5" x14ac:dyDescent="0.25">
      <c r="A38" s="26">
        <v>36</v>
      </c>
      <c r="B38" s="9" t="s">
        <v>226</v>
      </c>
      <c r="C38" s="33" t="s">
        <v>227</v>
      </c>
      <c r="D38" s="27" t="s">
        <v>228</v>
      </c>
      <c r="E38" s="27" t="s">
        <v>229</v>
      </c>
    </row>
    <row r="39" spans="1:5" x14ac:dyDescent="0.25">
      <c r="A39" s="26">
        <v>37</v>
      </c>
      <c r="B39" s="9" t="s">
        <v>230</v>
      </c>
      <c r="C39" s="33" t="s">
        <v>231</v>
      </c>
      <c r="D39" s="27" t="s">
        <v>232</v>
      </c>
      <c r="E39" s="27" t="s">
        <v>233</v>
      </c>
    </row>
    <row r="40" spans="1:5" x14ac:dyDescent="0.25">
      <c r="A40" s="7">
        <v>38</v>
      </c>
      <c r="B40" s="9" t="s">
        <v>234</v>
      </c>
      <c r="C40" s="33" t="s">
        <v>235</v>
      </c>
      <c r="D40" s="27" t="s">
        <v>236</v>
      </c>
      <c r="E40" s="27" t="s">
        <v>237</v>
      </c>
    </row>
    <row r="41" spans="1:5" x14ac:dyDescent="0.25">
      <c r="A41" s="26">
        <v>39</v>
      </c>
      <c r="B41" s="9" t="s">
        <v>238</v>
      </c>
      <c r="C41" s="33" t="s">
        <v>239</v>
      </c>
      <c r="D41" s="27" t="s">
        <v>240</v>
      </c>
      <c r="E41" s="27" t="s">
        <v>241</v>
      </c>
    </row>
    <row r="42" spans="1:5" x14ac:dyDescent="0.25">
      <c r="A42" s="26">
        <v>40</v>
      </c>
      <c r="B42" s="9" t="s">
        <v>242</v>
      </c>
      <c r="C42" s="33" t="s">
        <v>243</v>
      </c>
      <c r="D42" s="27" t="s">
        <v>244</v>
      </c>
      <c r="E42" s="27" t="s">
        <v>245</v>
      </c>
    </row>
    <row r="43" spans="1:5" x14ac:dyDescent="0.25">
      <c r="A43" s="7">
        <v>41</v>
      </c>
      <c r="B43" s="9" t="s">
        <v>246</v>
      </c>
      <c r="C43" s="33" t="s">
        <v>247</v>
      </c>
      <c r="D43" s="27" t="s">
        <v>248</v>
      </c>
      <c r="E43" s="27" t="s">
        <v>249</v>
      </c>
    </row>
    <row r="44" spans="1:5" x14ac:dyDescent="0.25">
      <c r="A44" s="26">
        <v>42</v>
      </c>
      <c r="B44" s="9" t="s">
        <v>250</v>
      </c>
      <c r="C44" s="33" t="s">
        <v>251</v>
      </c>
      <c r="D44" s="27" t="s">
        <v>252</v>
      </c>
      <c r="E44" s="27" t="s">
        <v>253</v>
      </c>
    </row>
    <row r="45" spans="1:5" x14ac:dyDescent="0.25">
      <c r="A45" s="26">
        <v>43</v>
      </c>
      <c r="B45" s="9" t="s">
        <v>254</v>
      </c>
      <c r="C45" s="33" t="s">
        <v>255</v>
      </c>
      <c r="D45" s="27" t="s">
        <v>256</v>
      </c>
      <c r="E45" s="27" t="s">
        <v>257</v>
      </c>
    </row>
    <row r="46" spans="1:5" x14ac:dyDescent="0.25">
      <c r="A46" s="7">
        <v>44</v>
      </c>
      <c r="B46" s="9" t="s">
        <v>258</v>
      </c>
      <c r="C46" s="33" t="s">
        <v>259</v>
      </c>
      <c r="D46" s="27" t="s">
        <v>260</v>
      </c>
      <c r="E46" s="27" t="s">
        <v>261</v>
      </c>
    </row>
    <row r="47" spans="1:5" x14ac:dyDescent="0.25">
      <c r="A47" s="26">
        <v>45</v>
      </c>
      <c r="B47" s="9" t="s">
        <v>262</v>
      </c>
      <c r="C47" s="33" t="s">
        <v>263</v>
      </c>
      <c r="D47" s="27" t="s">
        <v>264</v>
      </c>
      <c r="E47" s="27" t="s">
        <v>265</v>
      </c>
    </row>
    <row r="48" spans="1:5" x14ac:dyDescent="0.25">
      <c r="A48" s="26">
        <v>46</v>
      </c>
      <c r="B48" s="9" t="s">
        <v>266</v>
      </c>
      <c r="C48" s="33" t="s">
        <v>267</v>
      </c>
      <c r="D48" s="27" t="s">
        <v>268</v>
      </c>
      <c r="E48" s="27" t="s">
        <v>269</v>
      </c>
    </row>
    <row r="49" spans="1:5" x14ac:dyDescent="0.25">
      <c r="A49" s="7">
        <v>47</v>
      </c>
      <c r="B49" s="9" t="s">
        <v>270</v>
      </c>
      <c r="C49" s="33" t="s">
        <v>271</v>
      </c>
      <c r="D49" s="27" t="s">
        <v>272</v>
      </c>
      <c r="E49" s="27" t="s">
        <v>273</v>
      </c>
    </row>
    <row r="50" spans="1:5" x14ac:dyDescent="0.25">
      <c r="A50" s="26">
        <v>48</v>
      </c>
      <c r="B50" s="9" t="s">
        <v>274</v>
      </c>
      <c r="C50" s="33" t="s">
        <v>275</v>
      </c>
      <c r="D50" s="27" t="s">
        <v>276</v>
      </c>
      <c r="E50" s="27" t="s">
        <v>277</v>
      </c>
    </row>
    <row r="51" spans="1:5" x14ac:dyDescent="0.25">
      <c r="A51" s="26">
        <v>49</v>
      </c>
      <c r="B51" s="9" t="s">
        <v>278</v>
      </c>
      <c r="C51" s="33" t="s">
        <v>279</v>
      </c>
      <c r="D51" s="27" t="s">
        <v>280</v>
      </c>
      <c r="E51" s="27" t="s">
        <v>281</v>
      </c>
    </row>
    <row r="52" spans="1:5" x14ac:dyDescent="0.25">
      <c r="A52" s="7">
        <v>50</v>
      </c>
      <c r="B52" s="9" t="s">
        <v>282</v>
      </c>
      <c r="C52" s="33" t="s">
        <v>283</v>
      </c>
      <c r="D52" s="27" t="s">
        <v>284</v>
      </c>
      <c r="E52" s="27" t="s">
        <v>285</v>
      </c>
    </row>
    <row r="53" spans="1:5" x14ac:dyDescent="0.25">
      <c r="A53" s="26">
        <v>51</v>
      </c>
      <c r="B53" s="9" t="s">
        <v>286</v>
      </c>
      <c r="C53" s="33" t="s">
        <v>287</v>
      </c>
      <c r="D53" s="27" t="s">
        <v>288</v>
      </c>
      <c r="E53" s="27" t="s">
        <v>289</v>
      </c>
    </row>
    <row r="54" spans="1:5" x14ac:dyDescent="0.25">
      <c r="A54" s="26">
        <v>52</v>
      </c>
      <c r="B54" s="9" t="s">
        <v>290</v>
      </c>
      <c r="C54" s="33" t="s">
        <v>291</v>
      </c>
      <c r="D54" s="27" t="s">
        <v>292</v>
      </c>
      <c r="E54" s="27" t="s">
        <v>293</v>
      </c>
    </row>
    <row r="55" spans="1:5" x14ac:dyDescent="0.25">
      <c r="A55" s="7">
        <v>53</v>
      </c>
      <c r="B55" s="9" t="s">
        <v>294</v>
      </c>
      <c r="C55" s="33" t="s">
        <v>295</v>
      </c>
      <c r="D55" s="27" t="s">
        <v>403</v>
      </c>
      <c r="E55" s="27" t="s">
        <v>404</v>
      </c>
    </row>
    <row r="56" spans="1:5" x14ac:dyDescent="0.25">
      <c r="A56" s="26">
        <v>54</v>
      </c>
      <c r="B56" s="9" t="s">
        <v>296</v>
      </c>
      <c r="C56" s="33" t="s">
        <v>297</v>
      </c>
      <c r="D56" s="27" t="s">
        <v>298</v>
      </c>
      <c r="E56" s="27" t="s">
        <v>299</v>
      </c>
    </row>
    <row r="57" spans="1:5" x14ac:dyDescent="0.25">
      <c r="A57" s="26">
        <v>55</v>
      </c>
      <c r="B57" s="9" t="s">
        <v>300</v>
      </c>
      <c r="C57" s="33" t="s">
        <v>301</v>
      </c>
      <c r="D57" s="27" t="s">
        <v>302</v>
      </c>
      <c r="E57" s="27" t="s">
        <v>303</v>
      </c>
    </row>
    <row r="58" spans="1:5" x14ac:dyDescent="0.25">
      <c r="A58" s="7">
        <v>56</v>
      </c>
      <c r="B58" s="9" t="s">
        <v>304</v>
      </c>
      <c r="C58" s="33" t="s">
        <v>305</v>
      </c>
      <c r="D58" s="27" t="s">
        <v>306</v>
      </c>
      <c r="E58" s="27" t="s">
        <v>307</v>
      </c>
    </row>
    <row r="59" spans="1:5" x14ac:dyDescent="0.25">
      <c r="A59" s="26">
        <v>57</v>
      </c>
      <c r="B59" s="9" t="s">
        <v>308</v>
      </c>
      <c r="C59" s="33" t="s">
        <v>309</v>
      </c>
      <c r="D59" s="27" t="s">
        <v>310</v>
      </c>
      <c r="E59" s="27" t="s">
        <v>311</v>
      </c>
    </row>
    <row r="60" spans="1:5" x14ac:dyDescent="0.25">
      <c r="A60" s="26">
        <v>58</v>
      </c>
      <c r="B60" s="9" t="s">
        <v>312</v>
      </c>
      <c r="C60" s="33" t="s">
        <v>313</v>
      </c>
      <c r="D60" s="27" t="s">
        <v>314</v>
      </c>
      <c r="E60" s="27" t="s">
        <v>315</v>
      </c>
    </row>
    <row r="61" spans="1:5" x14ac:dyDescent="0.25">
      <c r="A61" s="7">
        <v>59</v>
      </c>
      <c r="B61" s="9" t="s">
        <v>316</v>
      </c>
      <c r="C61" s="33" t="s">
        <v>317</v>
      </c>
      <c r="D61" s="27" t="s">
        <v>318</v>
      </c>
      <c r="E61" s="27" t="s">
        <v>319</v>
      </c>
    </row>
    <row r="62" spans="1:5" x14ac:dyDescent="0.25">
      <c r="A62" s="26">
        <v>60</v>
      </c>
      <c r="B62" s="9" t="s">
        <v>320</v>
      </c>
      <c r="C62" s="33" t="s">
        <v>321</v>
      </c>
      <c r="D62" s="27" t="s">
        <v>322</v>
      </c>
      <c r="E62" s="27" t="s">
        <v>323</v>
      </c>
    </row>
    <row r="63" spans="1:5" x14ac:dyDescent="0.25">
      <c r="A63" s="26">
        <v>61</v>
      </c>
      <c r="B63" s="9" t="s">
        <v>324</v>
      </c>
      <c r="C63" s="33" t="s">
        <v>325</v>
      </c>
      <c r="D63" s="27" t="s">
        <v>326</v>
      </c>
      <c r="E63" s="27" t="s">
        <v>327</v>
      </c>
    </row>
    <row r="64" spans="1:5" x14ac:dyDescent="0.25">
      <c r="A64" s="7">
        <v>62</v>
      </c>
      <c r="B64" s="9" t="s">
        <v>328</v>
      </c>
      <c r="C64" s="33" t="s">
        <v>329</v>
      </c>
      <c r="D64" s="27" t="s">
        <v>330</v>
      </c>
      <c r="E64" s="27" t="s">
        <v>331</v>
      </c>
    </row>
    <row r="65" spans="1:5" x14ac:dyDescent="0.25">
      <c r="A65" s="26">
        <v>63</v>
      </c>
      <c r="B65" s="9" t="s">
        <v>332</v>
      </c>
      <c r="C65" s="33" t="s">
        <v>333</v>
      </c>
      <c r="D65" s="27" t="s">
        <v>334</v>
      </c>
      <c r="E65" s="27" t="s">
        <v>335</v>
      </c>
    </row>
    <row r="66" spans="1:5" x14ac:dyDescent="0.25">
      <c r="A66" s="26">
        <v>64</v>
      </c>
      <c r="B66" s="9" t="s">
        <v>386</v>
      </c>
      <c r="C66" s="33" t="s">
        <v>387</v>
      </c>
      <c r="D66" s="27" t="s">
        <v>388</v>
      </c>
      <c r="E66" s="27" t="s">
        <v>389</v>
      </c>
    </row>
    <row r="67" spans="1:5" x14ac:dyDescent="0.25">
      <c r="A67" s="7">
        <v>65</v>
      </c>
      <c r="B67" s="9" t="s">
        <v>336</v>
      </c>
      <c r="C67" s="33" t="s">
        <v>337</v>
      </c>
      <c r="D67" s="27" t="s">
        <v>338</v>
      </c>
      <c r="E67" s="27" t="s">
        <v>339</v>
      </c>
    </row>
    <row r="68" spans="1:5" x14ac:dyDescent="0.25">
      <c r="A68" s="26">
        <v>66</v>
      </c>
      <c r="B68" s="9" t="s">
        <v>340</v>
      </c>
      <c r="C68" s="33" t="s">
        <v>341</v>
      </c>
      <c r="D68" s="27" t="s">
        <v>342</v>
      </c>
      <c r="E68" s="27" t="s">
        <v>343</v>
      </c>
    </row>
    <row r="69" spans="1:5" x14ac:dyDescent="0.25">
      <c r="A69" s="26">
        <v>67</v>
      </c>
      <c r="B69" s="9" t="s">
        <v>344</v>
      </c>
      <c r="C69" s="33" t="s">
        <v>345</v>
      </c>
      <c r="D69" s="27" t="s">
        <v>346</v>
      </c>
      <c r="E69" s="27" t="s">
        <v>347</v>
      </c>
    </row>
    <row r="70" spans="1:5" x14ac:dyDescent="0.25">
      <c r="A70" s="7">
        <v>68</v>
      </c>
      <c r="B70" s="9" t="s">
        <v>348</v>
      </c>
      <c r="C70" s="33" t="s">
        <v>349</v>
      </c>
      <c r="D70" s="27" t="s">
        <v>350</v>
      </c>
      <c r="E70" s="27" t="s">
        <v>351</v>
      </c>
    </row>
    <row r="71" spans="1:5" x14ac:dyDescent="0.25">
      <c r="A71" s="26">
        <v>69</v>
      </c>
      <c r="B71" s="9" t="s">
        <v>352</v>
      </c>
      <c r="C71" s="33" t="s">
        <v>353</v>
      </c>
      <c r="D71" s="27" t="s">
        <v>354</v>
      </c>
      <c r="E71" s="27" t="s">
        <v>355</v>
      </c>
    </row>
    <row r="72" spans="1:5" x14ac:dyDescent="0.25">
      <c r="A72" s="26">
        <v>70</v>
      </c>
      <c r="B72" s="9" t="s">
        <v>356</v>
      </c>
      <c r="C72" s="33" t="s">
        <v>357</v>
      </c>
      <c r="D72" s="27" t="s">
        <v>358</v>
      </c>
      <c r="E72" s="27" t="s">
        <v>359</v>
      </c>
    </row>
    <row r="73" spans="1:5" x14ac:dyDescent="0.25">
      <c r="A73" s="7">
        <v>71</v>
      </c>
      <c r="B73" s="9" t="s">
        <v>360</v>
      </c>
      <c r="C73" s="34" t="s">
        <v>361</v>
      </c>
      <c r="D73" s="27" t="s">
        <v>362</v>
      </c>
      <c r="E73" s="27" t="s">
        <v>363</v>
      </c>
    </row>
    <row r="74" spans="1:5" x14ac:dyDescent="0.25">
      <c r="A74" s="26">
        <v>72</v>
      </c>
      <c r="B74" s="9" t="s">
        <v>364</v>
      </c>
      <c r="C74" s="33" t="s">
        <v>365</v>
      </c>
      <c r="D74" s="27" t="s">
        <v>366</v>
      </c>
      <c r="E74" s="27" t="s">
        <v>367</v>
      </c>
    </row>
    <row r="75" spans="1:5" x14ac:dyDescent="0.25">
      <c r="A75" s="26">
        <v>73</v>
      </c>
      <c r="B75" s="9" t="s">
        <v>368</v>
      </c>
      <c r="C75" s="33" t="s">
        <v>369</v>
      </c>
      <c r="D75" s="27" t="s">
        <v>370</v>
      </c>
      <c r="E75" s="27" t="s">
        <v>371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Ценовое предложение</vt:lpstr>
      <vt:lpstr>Филиалы Банка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LianaSh</dc:creator>
  <cp:lastModifiedBy>Nazeni Asatryan</cp:lastModifiedBy>
  <cp:lastPrinted>2018-06-13T16:40:17Z</cp:lastPrinted>
  <dcterms:created xsi:type="dcterms:W3CDTF">2015-04-20T07:30:24Z</dcterms:created>
  <dcterms:modified xsi:type="dcterms:W3CDTF">2020-03-19T10:49:38Z</dcterms:modified>
</cp:coreProperties>
</file>